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<sst xmlns="http://schemas.openxmlformats.org/spreadsheetml/2006/main" count="475" uniqueCount="197">
  <si>
    <t>Mission Name</t>
  </si>
  <si>
    <t>Launch Date</t>
  </si>
  <si>
    <t>Country</t>
  </si>
  <si>
    <t>USSR</t>
  </si>
  <si>
    <t>Mission/Element Type</t>
  </si>
  <si>
    <t>Outcome</t>
  </si>
  <si>
    <t>Mariner 3</t>
  </si>
  <si>
    <t>USA</t>
  </si>
  <si>
    <t>Mariner 4</t>
  </si>
  <si>
    <t>SUCCESS</t>
  </si>
  <si>
    <t>Mariner 6</t>
  </si>
  <si>
    <t>Orbiter</t>
  </si>
  <si>
    <t>Mariner 7</t>
  </si>
  <si>
    <t>Mariner 8</t>
  </si>
  <si>
    <t>Mariner 9</t>
  </si>
  <si>
    <t>Viking 1</t>
  </si>
  <si>
    <t>Viking 2</t>
  </si>
  <si>
    <t>Mars Observer</t>
  </si>
  <si>
    <t>Mars Global Surveyor</t>
  </si>
  <si>
    <t>Russia</t>
  </si>
  <si>
    <t>Mars Pathfinder</t>
  </si>
  <si>
    <t>Nozomi (Planet-B)</t>
  </si>
  <si>
    <t>Japan</t>
  </si>
  <si>
    <t>Mars Climate Orbiter</t>
  </si>
  <si>
    <t>Mars Polar Lander</t>
  </si>
  <si>
    <t>Mars Odyssey</t>
  </si>
  <si>
    <t>Mars Express</t>
  </si>
  <si>
    <t>ESA</t>
  </si>
  <si>
    <t>Mars Reconnaissance Orbiter</t>
  </si>
  <si>
    <t>Phoenix</t>
  </si>
  <si>
    <t>Phobos Grunt</t>
  </si>
  <si>
    <t>China</t>
  </si>
  <si>
    <t>Total</t>
  </si>
  <si>
    <t>US S</t>
  </si>
  <si>
    <t>US F</t>
  </si>
  <si>
    <t>Fly-By Missions / Mission Elements</t>
  </si>
  <si>
    <t>TOTALS</t>
  </si>
  <si>
    <t>Orbiter Missions / Mission Elements</t>
  </si>
  <si>
    <t>Lander Missions / Mission Elements</t>
  </si>
  <si>
    <t>Rover Missions / Mission Elements</t>
  </si>
  <si>
    <t>Fly-by (1 A)</t>
  </si>
  <si>
    <t>FAILURE (F 1)</t>
  </si>
  <si>
    <t>FAILURE (F 2)</t>
  </si>
  <si>
    <t xml:space="preserve">Mission Element Codes: </t>
  </si>
  <si>
    <t>Fly-bys (Type 1): 1 A: Dedicated fly-by mission (Mars as final destination); 1 B: Instrumented carrier fly-by; 1 C: Fly-by of spacecraft heading elsewhere</t>
  </si>
  <si>
    <t>Rovers (Type 4): 4 A: Dependent rover (cannot function without nearby lander); 4 B: Non-steered rover (“hopper”); 4 C: Autonomous rover</t>
  </si>
  <si>
    <t>Sample Return (Type 5): no subdivision</t>
  </si>
  <si>
    <t>Failure Codes:</t>
  </si>
  <si>
    <t>Mars Science Laboratory (Curiosity)</t>
  </si>
  <si>
    <t>Lander (3 D)</t>
  </si>
  <si>
    <t>FAILURE (F 4)</t>
  </si>
  <si>
    <t>FAILURE (F 6)</t>
  </si>
  <si>
    <t>PARTIAL</t>
  </si>
  <si>
    <t>FAILURE (F 5)</t>
  </si>
  <si>
    <t>Rover (4 A)</t>
  </si>
  <si>
    <t>Lander (3 A)</t>
  </si>
  <si>
    <t>Rover (4 C)</t>
  </si>
  <si>
    <t>2MV-4 No.3 (Sputnik 22)</t>
  </si>
  <si>
    <t>2MV-4 No. 4 (Mars 1)</t>
  </si>
  <si>
    <t>2MV-3 No. 1 (Sputnik 24)</t>
  </si>
  <si>
    <t>3MV-4 No.2 (Zond 2)</t>
  </si>
  <si>
    <t>M-69 No. 521 (Mars 1969A)</t>
  </si>
  <si>
    <t>M-69 No 522 (Mars 1969B)</t>
  </si>
  <si>
    <t>M-71S No. 170 (Kosmos 419)</t>
  </si>
  <si>
    <t>M-71 No. 171 (Mars 2)</t>
  </si>
  <si>
    <t>M-71 No. 172 (Mars 3)</t>
  </si>
  <si>
    <t>M-73 No. 52S (Mars 4)</t>
  </si>
  <si>
    <t>M-73 No. 53S (Mars 5)</t>
  </si>
  <si>
    <t>M-73 No. 50P (Mars 6)</t>
  </si>
  <si>
    <t>M-73 No. 51P (Mars 7)</t>
  </si>
  <si>
    <t>1F No. 101 (Fobos 1)</t>
  </si>
  <si>
    <t>1F No. 102 (Fobos 2)</t>
  </si>
  <si>
    <t>M1 No. 520 (Mars 96)</t>
  </si>
  <si>
    <t>Mars Exploration Rover-A (Spirit)</t>
  </si>
  <si>
    <t>Mars Exploration Rover-B (Opportunity)</t>
  </si>
  <si>
    <t>FAILURE (F 1/2)</t>
  </si>
  <si>
    <t>Orbiters (Type 2): No subdivision</t>
  </si>
  <si>
    <t>US P</t>
  </si>
  <si>
    <t>Moons of Mars (Type 6) no subdivision</t>
  </si>
  <si>
    <t>Fly-by (1 B)</t>
  </si>
  <si>
    <t>Lander 1 (3 D)</t>
  </si>
  <si>
    <t>Lander 2 (3 D)</t>
  </si>
  <si>
    <t>Penetrator 1 (3 B)</t>
  </si>
  <si>
    <t>Penetrator 2 (3 B)</t>
  </si>
  <si>
    <t>DS2 Penetrator Amundsen (3 B)</t>
  </si>
  <si>
    <t>DS2 Penetrator Scott (3 B)</t>
  </si>
  <si>
    <t>Yinghou-1 (Mars) Orbiter</t>
  </si>
  <si>
    <t>F 1: Failure to make Earth parking orbit; F 2: Propulsion system failure after Earth parking orbit; F 3: Communications system failure; F 4: Guidance system failure; F 5: Landing failure; F 6: Operations/other failure (includes bad commands or loss due to failure of other mission element)</t>
  </si>
  <si>
    <t xml:space="preserve">Total </t>
  </si>
  <si>
    <t>Martian Moons Mission Elements</t>
  </si>
  <si>
    <t>Fly-By Mission Elements</t>
  </si>
  <si>
    <t>Orbiter Mission Elements</t>
  </si>
  <si>
    <t>Rover Mission Elements</t>
  </si>
  <si>
    <r>
      <t>Beagle II</t>
    </r>
    <r>
      <rPr>
        <sz val="11"/>
        <color theme="1"/>
        <rFont val="Calibri"/>
        <family val="2"/>
      </rPr>
      <t xml:space="preserve"> Lander (3 D)</t>
    </r>
  </si>
  <si>
    <t xml:space="preserve"> Phobos Lander (6)</t>
  </si>
  <si>
    <t>Phobos 4B-type Rover (6)</t>
  </si>
  <si>
    <t>Phobos Lander (6)</t>
  </si>
  <si>
    <t>Phobos Sample Return (6)</t>
  </si>
  <si>
    <t>NSSDC #</t>
  </si>
  <si>
    <t>1962-057A</t>
  </si>
  <si>
    <t>1962-061A</t>
  </si>
  <si>
    <t>1962-062A</t>
  </si>
  <si>
    <t>1964-073A</t>
  </si>
  <si>
    <t>1964-077A</t>
  </si>
  <si>
    <t>1964-078C</t>
  </si>
  <si>
    <t>1969-014A</t>
  </si>
  <si>
    <t>1969-030A</t>
  </si>
  <si>
    <t>MARS96B</t>
  </si>
  <si>
    <t>MARINH</t>
  </si>
  <si>
    <t>1971-042A</t>
  </si>
  <si>
    <t>1971-045A</t>
  </si>
  <si>
    <t>1971-045D</t>
  </si>
  <si>
    <t>1971-049A</t>
  </si>
  <si>
    <t>1971-049F</t>
  </si>
  <si>
    <t>1971-051A</t>
  </si>
  <si>
    <t>1973-047A</t>
  </si>
  <si>
    <t>1973-049A</t>
  </si>
  <si>
    <t>1973-052A</t>
  </si>
  <si>
    <t>1973-053A</t>
  </si>
  <si>
    <t>1975-075C</t>
  </si>
  <si>
    <t>1975-083C</t>
  </si>
  <si>
    <t>1988-058A</t>
  </si>
  <si>
    <t>1988-059A</t>
  </si>
  <si>
    <t>1975-075A</t>
  </si>
  <si>
    <t>1975-083A</t>
  </si>
  <si>
    <t>1992-063A</t>
  </si>
  <si>
    <t>1996-062A</t>
  </si>
  <si>
    <t>1996-064A</t>
  </si>
  <si>
    <t>MARS96C</t>
  </si>
  <si>
    <t>MARS96D</t>
  </si>
  <si>
    <t>MARS96E</t>
  </si>
  <si>
    <t>1996-068A</t>
  </si>
  <si>
    <t>MESURPR</t>
  </si>
  <si>
    <t>1998-073A</t>
  </si>
  <si>
    <t>1998-041A</t>
  </si>
  <si>
    <t>1999-001A</t>
  </si>
  <si>
    <t>2001-014A</t>
  </si>
  <si>
    <t>2003-022A</t>
  </si>
  <si>
    <t>2003-022C</t>
  </si>
  <si>
    <t>2003-027A</t>
  </si>
  <si>
    <t>2003-032A</t>
  </si>
  <si>
    <t>2005-029A</t>
  </si>
  <si>
    <t>2007-034A</t>
  </si>
  <si>
    <t>2011-065A</t>
  </si>
  <si>
    <t>2011-077A</t>
  </si>
  <si>
    <r>
      <t xml:space="preserve">Beagle II </t>
    </r>
    <r>
      <rPr>
        <sz val="11"/>
        <color indexed="8"/>
        <rFont val="Calibri"/>
        <family val="2"/>
      </rPr>
      <t>"Mole" Rover (4 A)</t>
    </r>
  </si>
  <si>
    <t>1M No.1 (Marsnik 1)</t>
  </si>
  <si>
    <t>MARSNK1</t>
  </si>
  <si>
    <t>1M No.2 (Marsnik 2)</t>
  </si>
  <si>
    <t>MARSNK2</t>
  </si>
  <si>
    <r>
      <t>FAILURE (F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</si>
  <si>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FAILURE (F 3</t>
    </r>
    <r>
      <rPr>
        <sz val="11"/>
        <rFont val="Calibri"/>
        <family val="2"/>
      </rPr>
      <t>/4</t>
    </r>
    <r>
      <rPr>
        <sz val="11"/>
        <color theme="1"/>
        <rFont val="Calibri"/>
        <family val="2"/>
      </rPr>
      <t>)</t>
    </r>
  </si>
  <si>
    <r>
      <t xml:space="preserve">FAILURE (F </t>
    </r>
    <r>
      <rPr>
        <sz val="11"/>
        <rFont val="Calibri"/>
        <family val="2"/>
      </rPr>
      <t>3/</t>
    </r>
    <r>
      <rPr>
        <sz val="11"/>
        <color theme="1"/>
        <rFont val="Calibri"/>
        <family val="2"/>
      </rPr>
      <t>4)</t>
    </r>
  </si>
  <si>
    <r>
      <t>FAILURE (F 2</t>
    </r>
    <r>
      <rPr>
        <sz val="11"/>
        <rFont val="Calibri"/>
        <family val="2"/>
      </rPr>
      <t>/6</t>
    </r>
    <r>
      <rPr>
        <sz val="11"/>
        <color theme="1"/>
        <rFont val="Calibri"/>
        <family val="2"/>
      </rPr>
      <t>)</t>
    </r>
  </si>
  <si>
    <r>
      <t>Lander (</t>
    </r>
    <r>
      <rPr>
        <sz val="11"/>
        <rFont val="Calibri"/>
        <family val="2"/>
      </rPr>
      <t>3 D</t>
    </r>
    <r>
      <rPr>
        <sz val="11"/>
        <rFont val="Calibri"/>
        <family val="2"/>
      </rPr>
      <t>)</t>
    </r>
  </si>
  <si>
    <t>Lander (3 C)</t>
  </si>
  <si>
    <t>Landers (Type 3): 3 A: Impactor (dies on impact); 3 B: Hard Lander (survives impact w/o elaborate entry appararatus); 3 C Rover landing system; 3 D: Instrumented soft lander</t>
  </si>
  <si>
    <t>Mangalyaan (Mars Observer Mission)</t>
  </si>
  <si>
    <t xml:space="preserve"> </t>
  </si>
  <si>
    <t>2013-060A</t>
  </si>
  <si>
    <t>ISDO</t>
  </si>
  <si>
    <t>Mars Atmosphere and Volatile EvolutioN</t>
  </si>
  <si>
    <t>2013-063A</t>
  </si>
  <si>
    <t>ExoMars</t>
  </si>
  <si>
    <t>2016-017A</t>
  </si>
  <si>
    <t>ESA/Rov</t>
  </si>
  <si>
    <t xml:space="preserve">Schiaparelli </t>
  </si>
  <si>
    <t>InSight</t>
  </si>
  <si>
    <t>2018-042A</t>
  </si>
  <si>
    <t>MarCO-A</t>
  </si>
  <si>
    <t>2018-042B</t>
  </si>
  <si>
    <t>MarCO-B</t>
  </si>
  <si>
    <t>2018-042C</t>
  </si>
  <si>
    <t>LAUNCH</t>
  </si>
  <si>
    <t>MISSION OUTCOME</t>
  </si>
  <si>
    <t>Element Outcome</t>
  </si>
  <si>
    <t>MISSION NAME</t>
  </si>
  <si>
    <t>FAILURE</t>
  </si>
  <si>
    <t>UAE</t>
  </si>
  <si>
    <t>Tianwen-1</t>
  </si>
  <si>
    <t>Mars 2020</t>
  </si>
  <si>
    <t>EMM-HOPE</t>
  </si>
  <si>
    <t>Hope</t>
  </si>
  <si>
    <t>CubeSat Fly-by (1 A)</t>
  </si>
  <si>
    <t xml:space="preserve">This spreadsheet was prepared by Dr. Steven H. Williams; non-commercial educational use is OK (with attribution) </t>
  </si>
  <si>
    <r>
      <rPr>
        <b/>
        <sz val="11"/>
        <color indexed="8"/>
        <rFont val="Calibri"/>
        <family val="2"/>
      </rPr>
      <t>Mission column color codes:</t>
    </r>
    <r>
      <rPr>
        <sz val="11"/>
        <color indexed="8"/>
        <rFont val="Calibri"/>
        <family val="2"/>
      </rPr>
      <t xml:space="preserve"> Blue background are USA missions; Red background are "other" missions</t>
    </r>
  </si>
  <si>
    <t>Perseverance</t>
  </si>
  <si>
    <t>Ingenuity</t>
  </si>
  <si>
    <t>Rover (Helicopter; 4A)</t>
  </si>
  <si>
    <t>Success</t>
  </si>
  <si>
    <t>Failure</t>
  </si>
  <si>
    <t>Partial Success</t>
  </si>
  <si>
    <t xml:space="preserve">        </t>
  </si>
  <si>
    <t>MARS69A</t>
  </si>
  <si>
    <t>MARS69B</t>
  </si>
  <si>
    <r>
      <rPr>
        <b/>
        <sz val="12"/>
        <color indexed="8"/>
        <rFont val="Calibri"/>
        <family val="2"/>
      </rPr>
      <t>Sources: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Monograph by al Siddiqi: https://www.nasa.gov/history/history-publications-and-resources/nasa-history-series/beyond-earth; Huntress, W.T. and M.Ya. Marov, 2011, Soviet Robots in the Solar System, ISBN: 978-1-4419-7897-4; National Space Science Data Center webpages - https://nssdc.gsfc.nasa.gov/nmc/SpacecraftQuery.jsp</t>
    </r>
  </si>
  <si>
    <t>MARS IS HARD!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</si>
</sst>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u val="single"/>
      <sz val="9"/>
      <color indexed="36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24"/>
      <color indexed="8"/>
      <name val="Calibri"/>
      <family val="2"/>
    </font>
    <font>
      <b/>
      <i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sz val="2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0" xfId="5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53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50" fillId="0" borderId="0" xfId="53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1" fillId="0" borderId="0" xfId="53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sdc.gsfc.nasa.gov/nmc/spacecraftDisplay.do?id=1973-053A" TargetMode="External" /><Relationship Id="rId2" Type="http://schemas.openxmlformats.org/officeDocument/2006/relationships/hyperlink" Target="http://nssdc.gsfc.nasa.gov/nmc/spacecraftDisplay.do?id=1962-057A" TargetMode="External" /><Relationship Id="rId3" Type="http://schemas.openxmlformats.org/officeDocument/2006/relationships/hyperlink" Target="http://nssdc.gsfc.nasa.gov/nmc/spacecraftDisplay.do?id=1962-061A" TargetMode="External" /><Relationship Id="rId4" Type="http://schemas.openxmlformats.org/officeDocument/2006/relationships/hyperlink" Target="http://nssdc.gsfc.nasa.gov/nmc/spacecraftDisplay.do?id=1962-062A" TargetMode="External" /><Relationship Id="rId5" Type="http://schemas.openxmlformats.org/officeDocument/2006/relationships/hyperlink" Target="http://nssdc.gsfc.nasa.gov/nmc/spacecraftDisplay.do?id=1964-073A" TargetMode="External" /><Relationship Id="rId6" Type="http://schemas.openxmlformats.org/officeDocument/2006/relationships/hyperlink" Target="http://nssdc.gsfc.nasa.gov/nmc/spacecraftDisplay.do?id=1964-077A" TargetMode="External" /><Relationship Id="rId7" Type="http://schemas.openxmlformats.org/officeDocument/2006/relationships/hyperlink" Target="http://nssdc.gsfc.nasa.gov/nmc/spacecraftDisplay.do?id=1964-078C" TargetMode="External" /><Relationship Id="rId8" Type="http://schemas.openxmlformats.org/officeDocument/2006/relationships/hyperlink" Target="http://nssdc.gsfc.nasa.gov/nmc/spacecraftDisplay.do?id=1969-014A" TargetMode="External" /><Relationship Id="rId9" Type="http://schemas.openxmlformats.org/officeDocument/2006/relationships/hyperlink" Target="http://nssdc.gsfc.nasa.gov/nmc/spacecraftDisplay.do?id=MARS69A" TargetMode="External" /><Relationship Id="rId10" Type="http://schemas.openxmlformats.org/officeDocument/2006/relationships/hyperlink" Target="http://nssdc.gsfc.nasa.gov/nmc/spacecraftDisplay.do?id=1969-030A" TargetMode="External" /><Relationship Id="rId11" Type="http://schemas.openxmlformats.org/officeDocument/2006/relationships/hyperlink" Target="http://nssdc.gsfc.nasa.gov/nmc/spacecraftDisplay.do?id=MARS69B" TargetMode="External" /><Relationship Id="rId12" Type="http://schemas.openxmlformats.org/officeDocument/2006/relationships/hyperlink" Target="http://nssdc.gsfc.nasa.gov/nmc/spacecraftDisplay.do?id=MARINH" TargetMode="External" /><Relationship Id="rId13" Type="http://schemas.openxmlformats.org/officeDocument/2006/relationships/hyperlink" Target="http://nssdc.gsfc.nasa.gov/nmc/spacecraftDisplay.do?id=1971-042A" TargetMode="External" /><Relationship Id="rId14" Type="http://schemas.openxmlformats.org/officeDocument/2006/relationships/hyperlink" Target="http://nssdc.gsfc.nasa.gov/nmc/spacecraftDisplay.do?id=1971-045A" TargetMode="External" /><Relationship Id="rId15" Type="http://schemas.openxmlformats.org/officeDocument/2006/relationships/hyperlink" Target="http://nssdc.gsfc.nasa.gov/nmc/spacecraftDisplay.do?id=1971-045D" TargetMode="External" /><Relationship Id="rId16" Type="http://schemas.openxmlformats.org/officeDocument/2006/relationships/hyperlink" Target="http://nssdc.gsfc.nasa.gov/nmc/spacecraftDisplay.do?id=1971-049A" TargetMode="External" /><Relationship Id="rId17" Type="http://schemas.openxmlformats.org/officeDocument/2006/relationships/hyperlink" Target="http://nssdc.gsfc.nasa.gov/nmc/spacecraftDisplay.do?id=1971-049F" TargetMode="External" /><Relationship Id="rId18" Type="http://schemas.openxmlformats.org/officeDocument/2006/relationships/hyperlink" Target="http://nssdc.gsfc.nasa.gov/nmc/spacecraftDisplay.do?id=1971-051A" TargetMode="External" /><Relationship Id="rId19" Type="http://schemas.openxmlformats.org/officeDocument/2006/relationships/hyperlink" Target="http://nssdc.gsfc.nasa.gov/nmc/spacecraftDisplay.do?id=1973-047A" TargetMode="External" /><Relationship Id="rId20" Type="http://schemas.openxmlformats.org/officeDocument/2006/relationships/hyperlink" Target="http://nssdc.gsfc.nasa.gov/nmc/spacecraftDisplay.do?id=1973-049A" TargetMode="External" /><Relationship Id="rId21" Type="http://schemas.openxmlformats.org/officeDocument/2006/relationships/hyperlink" Target="http://nssdc.gsfc.nasa.gov/nmc/spacecraftDisplay.do?id=1973-052A" TargetMode="External" /><Relationship Id="rId22" Type="http://schemas.openxmlformats.org/officeDocument/2006/relationships/hyperlink" Target="http://nssdc.gsfc.nasa.gov/nmc/spacecraftDisplay.do?id=1975-075A" TargetMode="External" /><Relationship Id="rId23" Type="http://schemas.openxmlformats.org/officeDocument/2006/relationships/hyperlink" Target="http://nssdc.gsfc.nasa.gov/nmc/spacecraftDisplay.do?id=1975-075C" TargetMode="External" /><Relationship Id="rId24" Type="http://schemas.openxmlformats.org/officeDocument/2006/relationships/hyperlink" Target="http://nssdc.gsfc.nasa.gov/nmc/spacecraftDisplay.do?id=1975-083A" TargetMode="External" /><Relationship Id="rId25" Type="http://schemas.openxmlformats.org/officeDocument/2006/relationships/hyperlink" Target="http://nssdc.gsfc.nasa.gov/nmc/spacecraftDisplay.do?id=1975-083C" TargetMode="External" /><Relationship Id="rId26" Type="http://schemas.openxmlformats.org/officeDocument/2006/relationships/hyperlink" Target="http://nssdc.gsfc.nasa.gov/nmc/spacecraftDisplay.do?id=1988-058A" TargetMode="External" /><Relationship Id="rId27" Type="http://schemas.openxmlformats.org/officeDocument/2006/relationships/hyperlink" Target="http://nssdc.gsfc.nasa.gov/nmc/spacecraftDisplay.do?id=1988-059A" TargetMode="External" /><Relationship Id="rId28" Type="http://schemas.openxmlformats.org/officeDocument/2006/relationships/hyperlink" Target="http://nssdc.gsfc.nasa.gov/nmc/spacecraftDisplay.do?id=1992-063A" TargetMode="External" /><Relationship Id="rId29" Type="http://schemas.openxmlformats.org/officeDocument/2006/relationships/hyperlink" Target="http://nssdc.gsfc.nasa.gov/nmc/spacecraftDisplay.do?id=1996-062A" TargetMode="External" /><Relationship Id="rId30" Type="http://schemas.openxmlformats.org/officeDocument/2006/relationships/hyperlink" Target="http://nssdc.gsfc.nasa.gov/nmc/spacecraftDisplay.do?id=1996-064A" TargetMode="External" /><Relationship Id="rId31" Type="http://schemas.openxmlformats.org/officeDocument/2006/relationships/hyperlink" Target="http://nssdc.gsfc.nasa.gov/nmc/spacecraftDisplay.do?id=MARS96B" TargetMode="External" /><Relationship Id="rId32" Type="http://schemas.openxmlformats.org/officeDocument/2006/relationships/hyperlink" Target="http://nssdc.gsfc.nasa.gov/nmc/spacecraftDisplay.do?id=MARS96C" TargetMode="External" /><Relationship Id="rId33" Type="http://schemas.openxmlformats.org/officeDocument/2006/relationships/hyperlink" Target="http://nssdc.gsfc.nasa.gov/nmc/spacecraftDisplay.do?id=MARS96D" TargetMode="External" /><Relationship Id="rId34" Type="http://schemas.openxmlformats.org/officeDocument/2006/relationships/hyperlink" Target="http://nssdc.gsfc.nasa.gov/nmc/spacecraftDisplay.do?id=MARS96E" TargetMode="External" /><Relationship Id="rId35" Type="http://schemas.openxmlformats.org/officeDocument/2006/relationships/hyperlink" Target="http://nssdc.gsfc.nasa.gov/nmc/spacecraftDisplay.do?id=1996-068A" TargetMode="External" /><Relationship Id="rId36" Type="http://schemas.openxmlformats.org/officeDocument/2006/relationships/hyperlink" Target="http://nssdc.gsfc.nasa.gov/nmc/spacecraftDisplay.do?id=MESURPR" TargetMode="External" /><Relationship Id="rId37" Type="http://schemas.openxmlformats.org/officeDocument/2006/relationships/hyperlink" Target="http://nssdc.gsfc.nasa.gov/nmc/spacecraftDisplay.do?id=1998-041A" TargetMode="External" /><Relationship Id="rId38" Type="http://schemas.openxmlformats.org/officeDocument/2006/relationships/hyperlink" Target="http://nssdc.gsfc.nasa.gov/nmc/spacecraftDisplay.do?id=1998-073A" TargetMode="External" /><Relationship Id="rId39" Type="http://schemas.openxmlformats.org/officeDocument/2006/relationships/hyperlink" Target="http://nssdc.gsfc.nasa.gov/nmc/spacecraftDisplay.do?id=1999-001A" TargetMode="External" /><Relationship Id="rId40" Type="http://schemas.openxmlformats.org/officeDocument/2006/relationships/hyperlink" Target="http://nssdc.gsfc.nasa.gov/nmc/spacecraftDisplay.do?id=2001-014A" TargetMode="External" /><Relationship Id="rId41" Type="http://schemas.openxmlformats.org/officeDocument/2006/relationships/hyperlink" Target="http://nssdc.gsfc.nasa.gov/nmc/spacecraftDisplay.do?id=2001-022A" TargetMode="External" /><Relationship Id="rId42" Type="http://schemas.openxmlformats.org/officeDocument/2006/relationships/hyperlink" Target="http://nssdc.gsfc.nasa.gov/nmc/spacecraftDisplay.do?id=2001-022C" TargetMode="External" /><Relationship Id="rId43" Type="http://schemas.openxmlformats.org/officeDocument/2006/relationships/hyperlink" Target="http://nssdc.gsfc.nasa.gov/nmc/spacecraftDisplay.do?id=2003-027A" TargetMode="External" /><Relationship Id="rId44" Type="http://schemas.openxmlformats.org/officeDocument/2006/relationships/hyperlink" Target="http://nssdc.gsfc.nasa.gov/nmc/spacecraftDisplay.do?id=2001-032A" TargetMode="External" /><Relationship Id="rId45" Type="http://schemas.openxmlformats.org/officeDocument/2006/relationships/hyperlink" Target="http://nssdc.gsfc.nasa.gov/nmc/spacecraftDisplay.do?id=2005-029A" TargetMode="External" /><Relationship Id="rId46" Type="http://schemas.openxmlformats.org/officeDocument/2006/relationships/hyperlink" Target="http://nssdc.gsfc.nasa.gov/nmc/spacecraftDisplay.do?id=2007-034A" TargetMode="External" /><Relationship Id="rId47" Type="http://schemas.openxmlformats.org/officeDocument/2006/relationships/hyperlink" Target="http://nssdc.gsfc.nasa.gov/nmc/spacecraftDisplay.do?id=2011-065A" TargetMode="External" /><Relationship Id="rId48" Type="http://schemas.openxmlformats.org/officeDocument/2006/relationships/hyperlink" Target="http://nssdc.gsfc.nasa.gov/nmc/spacecraftDisplay.do?id=2011-077A" TargetMode="External" /><Relationship Id="rId49" Type="http://schemas.openxmlformats.org/officeDocument/2006/relationships/hyperlink" Target="http://nssdc.gsfc.nasa.gov/nmc/spacecraftDisplay.do?id=MARSNK1" TargetMode="External" /><Relationship Id="rId50" Type="http://schemas.openxmlformats.org/officeDocument/2006/relationships/hyperlink" Target="http://nssdc.gsfc.nasa.gov/nmc/spacecraftDisplay.do?id=MARSNK2" TargetMode="External" /><Relationship Id="rId51" Type="http://schemas.openxmlformats.org/officeDocument/2006/relationships/hyperlink" Target="https://nssdc.gsfc.nasa.gov/nmc/spacecraft/display.action?id=2013-060A" TargetMode="External" /><Relationship Id="rId52" Type="http://schemas.openxmlformats.org/officeDocument/2006/relationships/hyperlink" Target="https://nssdc.gsfc.nasa.gov/nmc/spacecraft/display.action?id=2013-063A" TargetMode="External" /><Relationship Id="rId53" Type="http://schemas.openxmlformats.org/officeDocument/2006/relationships/hyperlink" Target="https://nssdc.gsfc.nasa.gov/nmc/spacecraft/display.action?id=2016-017A" TargetMode="External" /><Relationship Id="rId54" Type="http://schemas.openxmlformats.org/officeDocument/2006/relationships/hyperlink" Target="https://nssdc.gsfc.nasa.gov/nmc/spacecraft/display.action?id=INSIGHT" TargetMode="External" /><Relationship Id="rId55" Type="http://schemas.openxmlformats.org/officeDocument/2006/relationships/hyperlink" Target="https://nssdc.gsfc.nasa.gov/nmc/spacecraft/display.action?id=2018-042B" TargetMode="External" /><Relationship Id="rId56" Type="http://schemas.openxmlformats.org/officeDocument/2006/relationships/hyperlink" Target="https://nssdc.gsfc.nasa.gov/nmc/spacecraft/display.action?id=2018-042C" TargetMode="External" /><Relationship Id="rId57" Type="http://schemas.openxmlformats.org/officeDocument/2006/relationships/hyperlink" Target="https://nssdc.gsfc.nasa.gov/nmc/spacecraft/display.action?id=EMM-HOPE" TargetMode="External" /><Relationship Id="rId58" Type="http://schemas.openxmlformats.org/officeDocument/2006/relationships/hyperlink" Target="https://nssdc.gsfc.nasa.gov/nmc/spacecraft/display.action?id=HUOXING+1" TargetMode="External" /><Relationship Id="rId59" Type="http://schemas.openxmlformats.org/officeDocument/2006/relationships/hyperlink" Target="https://nssdc.gsfc.nasa.gov/nmc/spacecraft/display.action?id=2020-052A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7"/>
  <sheetViews>
    <sheetView showRowColHeaders="0" tabSelected="1" zoomScale="80" zoomScaleNormal="80" zoomScalePageLayoutView="75" workbookViewId="0" topLeftCell="B1">
      <selection activeCell="C1" sqref="C1:AB1"/>
    </sheetView>
  </sheetViews>
  <sheetFormatPr defaultColWidth="9.140625" defaultRowHeight="15"/>
  <cols>
    <col min="1" max="2" width="11.421875" style="0" customWidth="1"/>
    <col min="3" max="3" width="34.7109375" style="0" customWidth="1"/>
    <col min="4" max="4" width="11.140625" style="0" customWidth="1"/>
    <col min="5" max="5" width="8.8515625" style="0" customWidth="1"/>
    <col min="6" max="6" width="13.28125" style="0" customWidth="1"/>
    <col min="7" max="7" width="27.57421875" style="0" customWidth="1"/>
    <col min="8" max="8" width="16.7109375" style="0" customWidth="1"/>
    <col min="9" max="28" width="10.7109375" style="0" customWidth="1"/>
  </cols>
  <sheetData>
    <row r="1" spans="3:28" ht="31.5">
      <c r="C1" s="84" t="s">
        <v>196</v>
      </c>
      <c r="D1" s="63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3" spans="2:28" ht="15.75">
      <c r="B3" s="42"/>
      <c r="I3" s="70" t="s">
        <v>35</v>
      </c>
      <c r="J3" s="71"/>
      <c r="K3" s="71"/>
      <c r="L3" s="71"/>
      <c r="M3" s="72" t="s">
        <v>37</v>
      </c>
      <c r="N3" s="73"/>
      <c r="O3" s="72"/>
      <c r="P3" s="72"/>
      <c r="Q3" s="70" t="s">
        <v>38</v>
      </c>
      <c r="R3" s="71"/>
      <c r="S3" s="71"/>
      <c r="T3" s="71"/>
      <c r="U3" s="70" t="s">
        <v>39</v>
      </c>
      <c r="V3" s="71"/>
      <c r="W3" s="71"/>
      <c r="X3" s="71"/>
      <c r="Y3" s="78" t="s">
        <v>89</v>
      </c>
      <c r="Z3" s="79"/>
      <c r="AA3" s="79"/>
      <c r="AB3" s="80"/>
    </row>
    <row r="4" spans="1:28" ht="31.5">
      <c r="A4" s="39" t="s">
        <v>173</v>
      </c>
      <c r="B4" s="43" t="s">
        <v>174</v>
      </c>
      <c r="C4" s="6" t="s">
        <v>176</v>
      </c>
      <c r="D4" s="6" t="s">
        <v>98</v>
      </c>
      <c r="E4" s="6" t="s">
        <v>2</v>
      </c>
      <c r="F4" s="6" t="s">
        <v>1</v>
      </c>
      <c r="G4" s="6" t="s">
        <v>4</v>
      </c>
      <c r="H4" s="44" t="s">
        <v>175</v>
      </c>
      <c r="I4" s="54" t="s">
        <v>32</v>
      </c>
      <c r="J4" s="55" t="s">
        <v>189</v>
      </c>
      <c r="K4" s="56" t="s">
        <v>191</v>
      </c>
      <c r="L4" s="55" t="s">
        <v>190</v>
      </c>
      <c r="M4" s="13" t="s">
        <v>32</v>
      </c>
      <c r="N4" s="2" t="s">
        <v>189</v>
      </c>
      <c r="O4" s="58" t="s">
        <v>191</v>
      </c>
      <c r="P4" s="2" t="s">
        <v>190</v>
      </c>
      <c r="Q4" s="13" t="s">
        <v>32</v>
      </c>
      <c r="R4" s="2" t="s">
        <v>189</v>
      </c>
      <c r="S4" s="58" t="s">
        <v>191</v>
      </c>
      <c r="T4" s="2" t="s">
        <v>190</v>
      </c>
      <c r="U4" s="13" t="s">
        <v>32</v>
      </c>
      <c r="V4" s="2" t="s">
        <v>189</v>
      </c>
      <c r="W4" s="58" t="s">
        <v>191</v>
      </c>
      <c r="X4" s="2" t="s">
        <v>190</v>
      </c>
      <c r="Y4" s="59" t="s">
        <v>88</v>
      </c>
      <c r="Z4" s="19" t="s">
        <v>33</v>
      </c>
      <c r="AA4" s="19" t="s">
        <v>34</v>
      </c>
      <c r="AB4" s="20" t="s">
        <v>77</v>
      </c>
    </row>
    <row r="5" spans="1:28" ht="15">
      <c r="A5" s="1">
        <v>1</v>
      </c>
      <c r="B5" s="49" t="s">
        <v>177</v>
      </c>
      <c r="C5" s="28" t="s">
        <v>146</v>
      </c>
      <c r="D5" s="31" t="s">
        <v>147</v>
      </c>
      <c r="E5" s="3" t="s">
        <v>3</v>
      </c>
      <c r="F5" s="4">
        <v>22199</v>
      </c>
      <c r="G5" s="1" t="s">
        <v>40</v>
      </c>
      <c r="H5" s="1" t="s">
        <v>41</v>
      </c>
      <c r="I5" s="14">
        <v>1</v>
      </c>
      <c r="J5" s="15"/>
      <c r="K5" s="15"/>
      <c r="L5" s="15">
        <v>1</v>
      </c>
      <c r="M5" s="14"/>
      <c r="N5" s="1"/>
      <c r="O5" s="1"/>
      <c r="P5" s="10"/>
      <c r="Q5" s="14"/>
      <c r="R5" s="15"/>
      <c r="S5" s="15"/>
      <c r="T5" s="15"/>
      <c r="U5" s="14"/>
      <c r="V5" s="15"/>
      <c r="W5" s="15"/>
      <c r="X5" s="15"/>
      <c r="Y5" s="14"/>
      <c r="Z5" s="15"/>
      <c r="AA5" s="15"/>
      <c r="AB5" s="25"/>
    </row>
    <row r="6" spans="1:28" ht="15">
      <c r="A6" s="1">
        <v>2</v>
      </c>
      <c r="B6" s="49" t="s">
        <v>177</v>
      </c>
      <c r="C6" s="28" t="s">
        <v>148</v>
      </c>
      <c r="D6" s="26" t="s">
        <v>149</v>
      </c>
      <c r="E6" s="1" t="s">
        <v>3</v>
      </c>
      <c r="F6" s="5">
        <v>22203</v>
      </c>
      <c r="G6" s="1" t="s">
        <v>40</v>
      </c>
      <c r="H6" s="1" t="s">
        <v>41</v>
      </c>
      <c r="I6" s="14">
        <v>1</v>
      </c>
      <c r="J6" s="15"/>
      <c r="K6" s="15"/>
      <c r="L6" s="15">
        <v>1</v>
      </c>
      <c r="M6" s="14"/>
      <c r="N6" s="1"/>
      <c r="O6" s="1"/>
      <c r="P6" s="10"/>
      <c r="Q6" s="14"/>
      <c r="R6" s="15"/>
      <c r="S6" s="15"/>
      <c r="T6" s="15"/>
      <c r="U6" s="14"/>
      <c r="V6" s="15"/>
      <c r="W6" s="15"/>
      <c r="X6" s="15"/>
      <c r="Y6" s="14"/>
      <c r="Z6" s="15"/>
      <c r="AA6" s="15"/>
      <c r="AB6" s="25"/>
    </row>
    <row r="7" spans="1:28" ht="15">
      <c r="A7" s="1">
        <v>3</v>
      </c>
      <c r="B7" s="49" t="s">
        <v>177</v>
      </c>
      <c r="C7" s="1" t="s">
        <v>57</v>
      </c>
      <c r="D7" s="26" t="s">
        <v>99</v>
      </c>
      <c r="E7" s="1" t="s">
        <v>3</v>
      </c>
      <c r="F7" s="5">
        <v>22943</v>
      </c>
      <c r="G7" s="1" t="s">
        <v>40</v>
      </c>
      <c r="H7" s="1" t="s">
        <v>42</v>
      </c>
      <c r="I7" s="14">
        <v>1</v>
      </c>
      <c r="J7" s="15"/>
      <c r="K7" s="15"/>
      <c r="L7" s="15">
        <v>1</v>
      </c>
      <c r="M7" s="14"/>
      <c r="N7" s="1"/>
      <c r="O7" s="1"/>
      <c r="P7" s="10"/>
      <c r="Q7" s="14"/>
      <c r="R7" s="15"/>
      <c r="S7" s="15"/>
      <c r="T7" s="15"/>
      <c r="U7" s="14"/>
      <c r="V7" s="15"/>
      <c r="W7" s="15"/>
      <c r="X7" s="15"/>
      <c r="Y7" s="14"/>
      <c r="Z7" s="15"/>
      <c r="AA7" s="15"/>
      <c r="AB7" s="25"/>
    </row>
    <row r="8" spans="1:28" ht="15">
      <c r="A8" s="1">
        <v>4</v>
      </c>
      <c r="B8" s="50" t="s">
        <v>177</v>
      </c>
      <c r="C8" s="1" t="s">
        <v>58</v>
      </c>
      <c r="D8" s="26" t="s">
        <v>100</v>
      </c>
      <c r="E8" s="1" t="s">
        <v>3</v>
      </c>
      <c r="F8" s="5">
        <v>22951</v>
      </c>
      <c r="G8" s="1" t="s">
        <v>40</v>
      </c>
      <c r="H8" s="28" t="s">
        <v>151</v>
      </c>
      <c r="I8" s="14">
        <v>1</v>
      </c>
      <c r="J8" s="15"/>
      <c r="K8" s="15"/>
      <c r="L8" s="15">
        <v>1</v>
      </c>
      <c r="M8" s="14"/>
      <c r="N8" s="1"/>
      <c r="O8" s="1"/>
      <c r="P8" s="10"/>
      <c r="Q8" s="14"/>
      <c r="R8" s="15"/>
      <c r="S8" s="15"/>
      <c r="T8" s="15"/>
      <c r="U8" s="14"/>
      <c r="V8" s="15"/>
      <c r="W8" s="15"/>
      <c r="X8" s="15"/>
      <c r="Y8" s="14"/>
      <c r="Z8" s="15"/>
      <c r="AA8" s="15"/>
      <c r="AB8" s="25"/>
    </row>
    <row r="9" spans="1:28" ht="15">
      <c r="A9" s="1">
        <v>5</v>
      </c>
      <c r="B9" s="50" t="s">
        <v>177</v>
      </c>
      <c r="C9" s="1" t="s">
        <v>59</v>
      </c>
      <c r="D9" s="26" t="s">
        <v>101</v>
      </c>
      <c r="E9" s="1" t="s">
        <v>3</v>
      </c>
      <c r="F9" s="5">
        <v>22954</v>
      </c>
      <c r="G9" s="7" t="s">
        <v>49</v>
      </c>
      <c r="H9" s="1" t="s">
        <v>42</v>
      </c>
      <c r="I9" s="14"/>
      <c r="J9" s="15"/>
      <c r="K9" s="15"/>
      <c r="L9" s="15"/>
      <c r="M9" s="14"/>
      <c r="N9" s="1"/>
      <c r="O9" s="1"/>
      <c r="P9" s="10"/>
      <c r="Q9" s="14">
        <v>1</v>
      </c>
      <c r="R9" s="15"/>
      <c r="S9" s="15"/>
      <c r="T9" s="15">
        <v>1</v>
      </c>
      <c r="U9" s="14"/>
      <c r="V9" s="15"/>
      <c r="W9" s="15"/>
      <c r="X9" s="15"/>
      <c r="Y9" s="14"/>
      <c r="Z9" s="15"/>
      <c r="AA9" s="15"/>
      <c r="AB9" s="25"/>
    </row>
    <row r="10" spans="1:28" ht="15">
      <c r="A10" s="1">
        <v>6</v>
      </c>
      <c r="B10" s="50" t="s">
        <v>177</v>
      </c>
      <c r="C10" s="1" t="s">
        <v>6</v>
      </c>
      <c r="D10" s="26" t="s">
        <v>102</v>
      </c>
      <c r="E10" s="1" t="s">
        <v>7</v>
      </c>
      <c r="F10" s="5">
        <v>23686</v>
      </c>
      <c r="G10" s="1" t="s">
        <v>40</v>
      </c>
      <c r="H10" s="1" t="s">
        <v>75</v>
      </c>
      <c r="I10" s="14">
        <v>1</v>
      </c>
      <c r="J10" s="15"/>
      <c r="K10" s="15"/>
      <c r="L10" s="15">
        <v>1</v>
      </c>
      <c r="M10" s="14"/>
      <c r="N10" s="1"/>
      <c r="O10" s="1"/>
      <c r="P10" s="10"/>
      <c r="Q10" s="14"/>
      <c r="R10" s="15"/>
      <c r="S10" s="15"/>
      <c r="T10" s="15"/>
      <c r="U10" s="14"/>
      <c r="V10" s="15"/>
      <c r="W10" s="15"/>
      <c r="X10" s="15"/>
      <c r="Y10" s="14"/>
      <c r="Z10" s="15"/>
      <c r="AA10" s="15"/>
      <c r="AB10" s="25"/>
    </row>
    <row r="11" spans="1:28" ht="15">
      <c r="A11" s="1">
        <v>7</v>
      </c>
      <c r="B11" s="50" t="s">
        <v>9</v>
      </c>
      <c r="C11" s="1" t="s">
        <v>8</v>
      </c>
      <c r="D11" s="26" t="s">
        <v>103</v>
      </c>
      <c r="E11" s="1" t="s">
        <v>7</v>
      </c>
      <c r="F11" s="5">
        <v>23709</v>
      </c>
      <c r="G11" s="1" t="s">
        <v>40</v>
      </c>
      <c r="H11" s="1" t="s">
        <v>9</v>
      </c>
      <c r="I11" s="14">
        <v>1</v>
      </c>
      <c r="J11" s="15">
        <v>1</v>
      </c>
      <c r="K11" s="15"/>
      <c r="L11" s="15"/>
      <c r="M11" s="14"/>
      <c r="N11" s="1"/>
      <c r="O11" s="1"/>
      <c r="P11" s="10"/>
      <c r="Q11" s="14"/>
      <c r="R11" s="15"/>
      <c r="S11" s="15"/>
      <c r="T11" s="15"/>
      <c r="U11" s="14"/>
      <c r="V11" s="15"/>
      <c r="W11" s="15"/>
      <c r="X11" s="15"/>
      <c r="Y11" s="14"/>
      <c r="Z11" s="15"/>
      <c r="AA11" s="15"/>
      <c r="AB11" s="25"/>
    </row>
    <row r="12" spans="1:28" ht="15">
      <c r="A12" s="1">
        <v>8</v>
      </c>
      <c r="B12" s="50" t="s">
        <v>177</v>
      </c>
      <c r="C12" s="1" t="s">
        <v>60</v>
      </c>
      <c r="D12" s="26" t="s">
        <v>104</v>
      </c>
      <c r="E12" s="1" t="s">
        <v>3</v>
      </c>
      <c r="F12" s="5">
        <v>23711</v>
      </c>
      <c r="G12" s="1" t="s">
        <v>40</v>
      </c>
      <c r="H12" s="28" t="s">
        <v>152</v>
      </c>
      <c r="I12" s="14">
        <v>1</v>
      </c>
      <c r="J12" s="15"/>
      <c r="K12" s="15"/>
      <c r="L12" s="15">
        <v>1</v>
      </c>
      <c r="M12" s="14"/>
      <c r="N12" s="1"/>
      <c r="O12" s="1"/>
      <c r="P12" s="10"/>
      <c r="Q12" s="14"/>
      <c r="R12" s="15"/>
      <c r="S12" s="15"/>
      <c r="T12" s="15"/>
      <c r="U12" s="14"/>
      <c r="V12" s="15"/>
      <c r="W12" s="15"/>
      <c r="X12" s="15"/>
      <c r="Y12" s="14"/>
      <c r="Z12" s="15"/>
      <c r="AA12" s="15"/>
      <c r="AB12" s="25"/>
    </row>
    <row r="13" spans="1:28" ht="15">
      <c r="A13" s="1">
        <v>9</v>
      </c>
      <c r="B13" s="50" t="s">
        <v>9</v>
      </c>
      <c r="C13" s="1" t="s">
        <v>10</v>
      </c>
      <c r="D13" s="26" t="s">
        <v>105</v>
      </c>
      <c r="E13" s="1" t="s">
        <v>7</v>
      </c>
      <c r="F13" s="29">
        <v>25259</v>
      </c>
      <c r="G13" s="1" t="s">
        <v>40</v>
      </c>
      <c r="H13" s="1" t="s">
        <v>9</v>
      </c>
      <c r="I13" s="14">
        <v>1</v>
      </c>
      <c r="J13" s="15">
        <v>1</v>
      </c>
      <c r="K13" s="15"/>
      <c r="L13" s="15"/>
      <c r="M13" s="14"/>
      <c r="N13" s="1"/>
      <c r="O13" s="1"/>
      <c r="P13" s="10"/>
      <c r="Q13" s="14"/>
      <c r="R13" s="15"/>
      <c r="S13" s="15"/>
      <c r="T13" s="15"/>
      <c r="U13" s="14"/>
      <c r="V13" s="15"/>
      <c r="W13" s="15"/>
      <c r="X13" s="15"/>
      <c r="Y13" s="14"/>
      <c r="Z13" s="15"/>
      <c r="AA13" s="15"/>
      <c r="AB13" s="25"/>
    </row>
    <row r="14" spans="1:28" ht="15">
      <c r="A14" s="1">
        <v>10</v>
      </c>
      <c r="B14" s="50" t="s">
        <v>177</v>
      </c>
      <c r="C14" s="1" t="s">
        <v>61</v>
      </c>
      <c r="D14" s="26" t="s">
        <v>193</v>
      </c>
      <c r="E14" s="1" t="s">
        <v>3</v>
      </c>
      <c r="F14" s="5">
        <v>25289</v>
      </c>
      <c r="G14" s="1" t="s">
        <v>11</v>
      </c>
      <c r="H14" s="1" t="s">
        <v>41</v>
      </c>
      <c r="I14" s="14"/>
      <c r="J14" s="15"/>
      <c r="K14" s="15"/>
      <c r="L14" s="15"/>
      <c r="M14" s="14">
        <v>1</v>
      </c>
      <c r="N14" s="1"/>
      <c r="O14" s="1"/>
      <c r="P14" s="10">
        <v>1</v>
      </c>
      <c r="Q14" s="14"/>
      <c r="R14" s="15"/>
      <c r="S14" s="15"/>
      <c r="T14" s="15"/>
      <c r="U14" s="14"/>
      <c r="V14" s="15"/>
      <c r="W14" s="15"/>
      <c r="X14" s="15"/>
      <c r="Y14" s="14"/>
      <c r="Z14" s="15"/>
      <c r="AA14" s="15"/>
      <c r="AB14" s="25"/>
    </row>
    <row r="15" spans="1:28" ht="15">
      <c r="A15" s="1">
        <v>11</v>
      </c>
      <c r="B15" s="50" t="s">
        <v>9</v>
      </c>
      <c r="C15" s="1" t="s">
        <v>12</v>
      </c>
      <c r="D15" s="26" t="s">
        <v>106</v>
      </c>
      <c r="E15" s="1" t="s">
        <v>7</v>
      </c>
      <c r="F15" s="5">
        <v>25289</v>
      </c>
      <c r="G15" s="1" t="s">
        <v>40</v>
      </c>
      <c r="H15" s="1" t="s">
        <v>9</v>
      </c>
      <c r="I15" s="14">
        <v>1</v>
      </c>
      <c r="J15" s="15">
        <v>1</v>
      </c>
      <c r="K15" s="15"/>
      <c r="L15" s="15"/>
      <c r="M15" s="14"/>
      <c r="N15" s="1"/>
      <c r="O15" s="1"/>
      <c r="P15" s="10"/>
      <c r="Q15" s="14"/>
      <c r="R15" s="15"/>
      <c r="S15" s="15"/>
      <c r="T15" s="15"/>
      <c r="U15" s="14"/>
      <c r="V15" s="15"/>
      <c r="W15" s="15"/>
      <c r="X15" s="15"/>
      <c r="Y15" s="14"/>
      <c r="Z15" s="15"/>
      <c r="AA15" s="15"/>
      <c r="AB15" s="25"/>
    </row>
    <row r="16" spans="1:28" ht="15">
      <c r="A16" s="1">
        <v>12</v>
      </c>
      <c r="B16" s="50" t="s">
        <v>177</v>
      </c>
      <c r="C16" s="1" t="s">
        <v>62</v>
      </c>
      <c r="D16" s="26" t="s">
        <v>194</v>
      </c>
      <c r="E16" s="1" t="s">
        <v>3</v>
      </c>
      <c r="F16" s="5">
        <v>25295</v>
      </c>
      <c r="G16" s="1" t="s">
        <v>11</v>
      </c>
      <c r="H16" s="1" t="s">
        <v>41</v>
      </c>
      <c r="I16" s="14" t="s">
        <v>192</v>
      </c>
      <c r="J16" s="15"/>
      <c r="K16" s="15"/>
      <c r="L16" s="15"/>
      <c r="M16" s="14">
        <v>1</v>
      </c>
      <c r="N16" s="1"/>
      <c r="O16" s="1"/>
      <c r="P16" s="10">
        <v>1</v>
      </c>
      <c r="Q16" s="14"/>
      <c r="R16" s="15"/>
      <c r="S16" s="15"/>
      <c r="T16" s="15"/>
      <c r="U16" s="14"/>
      <c r="V16" s="15"/>
      <c r="W16" s="15"/>
      <c r="X16" s="15"/>
      <c r="Y16" s="14"/>
      <c r="Z16" s="15"/>
      <c r="AA16" s="15"/>
      <c r="AB16" s="25"/>
    </row>
    <row r="17" spans="1:28" ht="15">
      <c r="A17" s="1">
        <v>13</v>
      </c>
      <c r="B17" s="50" t="s">
        <v>177</v>
      </c>
      <c r="C17" s="1" t="s">
        <v>13</v>
      </c>
      <c r="D17" s="26" t="s">
        <v>108</v>
      </c>
      <c r="E17" s="1" t="s">
        <v>7</v>
      </c>
      <c r="F17" s="5">
        <v>26062</v>
      </c>
      <c r="G17" s="1" t="s">
        <v>11</v>
      </c>
      <c r="H17" s="1" t="s">
        <v>41</v>
      </c>
      <c r="I17" s="14"/>
      <c r="J17" s="15"/>
      <c r="K17" s="15"/>
      <c r="L17" s="15"/>
      <c r="M17" s="14">
        <v>1</v>
      </c>
      <c r="N17" s="1"/>
      <c r="O17" s="1"/>
      <c r="P17" s="10">
        <v>1</v>
      </c>
      <c r="Q17" s="14"/>
      <c r="R17" s="15"/>
      <c r="S17" s="15"/>
      <c r="T17" s="15"/>
      <c r="U17" s="14"/>
      <c r="V17" s="15"/>
      <c r="W17" s="15"/>
      <c r="X17" s="15"/>
      <c r="Y17" s="14"/>
      <c r="Z17" s="15"/>
      <c r="AA17" s="15"/>
      <c r="AB17" s="25"/>
    </row>
    <row r="18" spans="1:28" ht="15">
      <c r="A18" s="1">
        <v>14</v>
      </c>
      <c r="B18" s="50" t="s">
        <v>177</v>
      </c>
      <c r="C18" s="1" t="s">
        <v>63</v>
      </c>
      <c r="D18" s="26" t="s">
        <v>109</v>
      </c>
      <c r="E18" s="1" t="s">
        <v>3</v>
      </c>
      <c r="F18" s="5">
        <v>26063</v>
      </c>
      <c r="G18" s="1" t="s">
        <v>11</v>
      </c>
      <c r="H18" s="1" t="s">
        <v>42</v>
      </c>
      <c r="I18" s="14"/>
      <c r="J18" s="15"/>
      <c r="K18" s="15"/>
      <c r="L18" s="15"/>
      <c r="M18" s="14">
        <v>1</v>
      </c>
      <c r="N18" s="1"/>
      <c r="O18" s="1"/>
      <c r="P18" s="10">
        <v>1</v>
      </c>
      <c r="Q18" s="14"/>
      <c r="R18" s="15"/>
      <c r="S18" s="15"/>
      <c r="T18" s="15"/>
      <c r="U18" s="14"/>
      <c r="V18" s="15"/>
      <c r="W18" s="15"/>
      <c r="X18" s="15"/>
      <c r="Y18" s="14"/>
      <c r="Z18" s="15"/>
      <c r="AA18" s="15"/>
      <c r="AB18" s="25"/>
    </row>
    <row r="19" spans="1:28" ht="15">
      <c r="A19" s="1">
        <v>15</v>
      </c>
      <c r="B19" s="50" t="s">
        <v>52</v>
      </c>
      <c r="C19" s="1" t="s">
        <v>64</v>
      </c>
      <c r="D19" s="26" t="s">
        <v>110</v>
      </c>
      <c r="E19" s="1" t="s">
        <v>3</v>
      </c>
      <c r="F19" s="5">
        <v>26072</v>
      </c>
      <c r="G19" s="1" t="s">
        <v>11</v>
      </c>
      <c r="H19" s="7" t="s">
        <v>52</v>
      </c>
      <c r="I19" s="14"/>
      <c r="J19" s="15"/>
      <c r="K19" s="15"/>
      <c r="L19" s="15"/>
      <c r="M19" s="14">
        <v>1</v>
      </c>
      <c r="N19" s="1"/>
      <c r="O19" s="1">
        <v>1</v>
      </c>
      <c r="P19" s="10"/>
      <c r="Q19" s="14"/>
      <c r="R19" s="15"/>
      <c r="S19" s="15"/>
      <c r="T19" s="15"/>
      <c r="U19" s="14"/>
      <c r="V19" s="15"/>
      <c r="W19" s="15"/>
      <c r="X19" s="15"/>
      <c r="Y19" s="14"/>
      <c r="Z19" s="15"/>
      <c r="AA19" s="15"/>
      <c r="AB19" s="25"/>
    </row>
    <row r="20" spans="1:28" ht="15">
      <c r="A20" s="1" t="s">
        <v>158</v>
      </c>
      <c r="B20" s="50"/>
      <c r="C20" s="1"/>
      <c r="D20" s="26" t="s">
        <v>111</v>
      </c>
      <c r="E20" s="1"/>
      <c r="F20" s="1"/>
      <c r="G20" s="7" t="s">
        <v>49</v>
      </c>
      <c r="H20" s="1" t="s">
        <v>50</v>
      </c>
      <c r="I20" s="14"/>
      <c r="J20" s="15"/>
      <c r="K20" s="15"/>
      <c r="L20" s="15"/>
      <c r="M20" s="14"/>
      <c r="N20" s="1"/>
      <c r="O20" s="1"/>
      <c r="P20" s="10"/>
      <c r="Q20" s="14">
        <v>1</v>
      </c>
      <c r="R20" s="15"/>
      <c r="S20" s="15"/>
      <c r="T20" s="15">
        <v>1</v>
      </c>
      <c r="U20" s="14"/>
      <c r="V20" s="15"/>
      <c r="W20" s="15"/>
      <c r="X20" s="15"/>
      <c r="Y20" s="14"/>
      <c r="Z20" s="15"/>
      <c r="AA20" s="15"/>
      <c r="AB20" s="25"/>
    </row>
    <row r="21" spans="1:28" ht="15">
      <c r="A21" s="18" t="s">
        <v>158</v>
      </c>
      <c r="B21" s="50"/>
      <c r="C21" s="18"/>
      <c r="D21" s="27"/>
      <c r="E21" s="18"/>
      <c r="F21" s="18"/>
      <c r="G21" s="7" t="s">
        <v>54</v>
      </c>
      <c r="H21" s="18" t="s">
        <v>51</v>
      </c>
      <c r="I21" s="14"/>
      <c r="J21" s="15"/>
      <c r="K21" s="15"/>
      <c r="L21" s="15"/>
      <c r="M21" s="14"/>
      <c r="N21" s="18"/>
      <c r="O21" s="18"/>
      <c r="P21" s="18"/>
      <c r="Q21" s="14"/>
      <c r="R21" s="15"/>
      <c r="S21" s="15"/>
      <c r="T21" s="15"/>
      <c r="U21" s="14">
        <v>1</v>
      </c>
      <c r="V21" s="15"/>
      <c r="W21" s="15"/>
      <c r="X21" s="15">
        <v>1</v>
      </c>
      <c r="Y21" s="14"/>
      <c r="Z21" s="15"/>
      <c r="AA21" s="15"/>
      <c r="AB21" s="25"/>
    </row>
    <row r="22" spans="1:28" ht="15">
      <c r="A22" s="1">
        <v>16</v>
      </c>
      <c r="B22" s="50" t="s">
        <v>52</v>
      </c>
      <c r="C22" s="1" t="s">
        <v>65</v>
      </c>
      <c r="D22" s="26" t="s">
        <v>112</v>
      </c>
      <c r="E22" s="1" t="s">
        <v>3</v>
      </c>
      <c r="F22" s="5">
        <v>26081</v>
      </c>
      <c r="G22" s="1" t="s">
        <v>11</v>
      </c>
      <c r="H22" s="7" t="s">
        <v>52</v>
      </c>
      <c r="I22" s="14"/>
      <c r="J22" s="15"/>
      <c r="K22" s="15"/>
      <c r="L22" s="15"/>
      <c r="M22" s="14">
        <v>1</v>
      </c>
      <c r="N22" s="1"/>
      <c r="O22" s="1">
        <v>1</v>
      </c>
      <c r="P22" s="10"/>
      <c r="Q22" s="14"/>
      <c r="R22" s="15"/>
      <c r="S22" s="15"/>
      <c r="T22" s="15"/>
      <c r="U22" s="14"/>
      <c r="V22" s="15"/>
      <c r="W22" s="15"/>
      <c r="X22" s="15"/>
      <c r="Y22" s="14"/>
      <c r="Z22" s="15"/>
      <c r="AA22" s="15"/>
      <c r="AB22" s="25"/>
    </row>
    <row r="23" spans="1:28" ht="15">
      <c r="A23" s="1" t="s">
        <v>158</v>
      </c>
      <c r="B23" s="50"/>
      <c r="C23" s="1"/>
      <c r="D23" s="26" t="s">
        <v>113</v>
      </c>
      <c r="E23" s="1"/>
      <c r="F23" s="1"/>
      <c r="G23" s="7" t="s">
        <v>49</v>
      </c>
      <c r="H23" s="1" t="s">
        <v>51</v>
      </c>
      <c r="I23" s="14"/>
      <c r="J23" s="15"/>
      <c r="K23" s="15"/>
      <c r="L23" s="15"/>
      <c r="M23" s="14"/>
      <c r="N23" s="1"/>
      <c r="O23" s="1"/>
      <c r="P23" s="28"/>
      <c r="Q23" s="14">
        <v>1</v>
      </c>
      <c r="R23" s="15"/>
      <c r="S23" s="15"/>
      <c r="T23" s="15">
        <v>1</v>
      </c>
      <c r="U23" s="14"/>
      <c r="V23" s="15"/>
      <c r="W23" s="15"/>
      <c r="X23" s="15"/>
      <c r="Y23" s="14"/>
      <c r="Z23" s="15"/>
      <c r="AA23" s="15"/>
      <c r="AB23" s="25"/>
    </row>
    <row r="24" spans="1:28" ht="15">
      <c r="A24" s="18" t="s">
        <v>158</v>
      </c>
      <c r="B24" s="50"/>
      <c r="C24" s="18"/>
      <c r="D24" s="27"/>
      <c r="E24" s="18"/>
      <c r="F24" s="18"/>
      <c r="G24" s="7" t="s">
        <v>54</v>
      </c>
      <c r="H24" s="18" t="s">
        <v>51</v>
      </c>
      <c r="I24" s="14"/>
      <c r="J24" s="15"/>
      <c r="K24" s="15"/>
      <c r="L24" s="15"/>
      <c r="M24" s="14"/>
      <c r="N24" s="18"/>
      <c r="O24" s="18"/>
      <c r="P24" s="28"/>
      <c r="Q24" s="14"/>
      <c r="R24" s="15"/>
      <c r="S24" s="15"/>
      <c r="T24" s="15"/>
      <c r="U24" s="14">
        <v>1</v>
      </c>
      <c r="V24" s="15"/>
      <c r="W24" s="15"/>
      <c r="X24" s="15">
        <v>1</v>
      </c>
      <c r="Y24" s="14"/>
      <c r="Z24" s="15"/>
      <c r="AA24" s="15"/>
      <c r="AB24" s="25"/>
    </row>
    <row r="25" spans="1:28" ht="15">
      <c r="A25" s="1">
        <v>17</v>
      </c>
      <c r="B25" s="50" t="s">
        <v>9</v>
      </c>
      <c r="C25" s="1" t="s">
        <v>14</v>
      </c>
      <c r="D25" s="26" t="s">
        <v>114</v>
      </c>
      <c r="E25" s="1" t="s">
        <v>7</v>
      </c>
      <c r="F25" s="5">
        <v>26083</v>
      </c>
      <c r="G25" s="1" t="s">
        <v>11</v>
      </c>
      <c r="H25" s="1" t="s">
        <v>9</v>
      </c>
      <c r="I25" s="14"/>
      <c r="J25" s="15"/>
      <c r="K25" s="15"/>
      <c r="L25" s="15"/>
      <c r="M25" s="14">
        <v>1</v>
      </c>
      <c r="N25" s="1">
        <v>1</v>
      </c>
      <c r="O25" s="1"/>
      <c r="P25" s="28"/>
      <c r="Q25" s="14"/>
      <c r="R25" s="15"/>
      <c r="S25" s="15"/>
      <c r="T25" s="15"/>
      <c r="U25" s="14"/>
      <c r="V25" s="15"/>
      <c r="W25" s="15"/>
      <c r="X25" s="15"/>
      <c r="Y25" s="14"/>
      <c r="Z25" s="15"/>
      <c r="AA25" s="15"/>
      <c r="AB25" s="25"/>
    </row>
    <row r="26" spans="1:28" ht="15">
      <c r="A26" s="1">
        <v>16</v>
      </c>
      <c r="B26" s="50" t="s">
        <v>52</v>
      </c>
      <c r="C26" s="1" t="s">
        <v>66</v>
      </c>
      <c r="D26" s="26" t="s">
        <v>115</v>
      </c>
      <c r="E26" s="1" t="s">
        <v>3</v>
      </c>
      <c r="F26" s="5">
        <v>26866</v>
      </c>
      <c r="G26" s="30" t="s">
        <v>11</v>
      </c>
      <c r="H26" s="7" t="s">
        <v>52</v>
      </c>
      <c r="I26" s="14"/>
      <c r="J26" s="15"/>
      <c r="K26" s="15"/>
      <c r="L26" s="15"/>
      <c r="M26" s="14">
        <v>1</v>
      </c>
      <c r="N26" s="1"/>
      <c r="O26" s="1">
        <v>1</v>
      </c>
      <c r="P26" s="10"/>
      <c r="Q26" s="14"/>
      <c r="R26" s="15"/>
      <c r="S26" s="15"/>
      <c r="T26" s="15"/>
      <c r="U26" s="14"/>
      <c r="V26" s="15"/>
      <c r="W26" s="15"/>
      <c r="X26" s="15"/>
      <c r="Y26" s="14"/>
      <c r="Z26" s="15"/>
      <c r="AA26" s="15"/>
      <c r="AB26" s="25"/>
    </row>
    <row r="27" spans="1:28" ht="15">
      <c r="A27" s="1">
        <v>19</v>
      </c>
      <c r="B27" s="50" t="s">
        <v>52</v>
      </c>
      <c r="C27" s="1" t="s">
        <v>67</v>
      </c>
      <c r="D27" s="26" t="s">
        <v>116</v>
      </c>
      <c r="E27" s="1" t="s">
        <v>3</v>
      </c>
      <c r="F27" s="5">
        <v>26870</v>
      </c>
      <c r="G27" s="1" t="s">
        <v>11</v>
      </c>
      <c r="H27" s="30" t="s">
        <v>52</v>
      </c>
      <c r="I27" s="14"/>
      <c r="J27" s="15"/>
      <c r="K27" s="15"/>
      <c r="L27" s="15"/>
      <c r="M27" s="14">
        <v>1</v>
      </c>
      <c r="N27" s="1"/>
      <c r="O27" s="1">
        <v>1</v>
      </c>
      <c r="P27" s="10"/>
      <c r="Q27" s="14"/>
      <c r="R27" s="15"/>
      <c r="S27" s="15"/>
      <c r="T27" s="15"/>
      <c r="U27" s="14"/>
      <c r="V27" s="15"/>
      <c r="W27" s="15"/>
      <c r="X27" s="15"/>
      <c r="Y27" s="14"/>
      <c r="Z27" s="15"/>
      <c r="AA27" s="15"/>
      <c r="AB27" s="25"/>
    </row>
    <row r="28" spans="1:28" ht="15">
      <c r="A28" s="1">
        <v>20</v>
      </c>
      <c r="B28" s="50" t="s">
        <v>52</v>
      </c>
      <c r="C28" s="1" t="s">
        <v>68</v>
      </c>
      <c r="D28" s="26" t="s">
        <v>117</v>
      </c>
      <c r="E28" s="1" t="s">
        <v>3</v>
      </c>
      <c r="F28" s="5">
        <v>26881</v>
      </c>
      <c r="G28" s="1" t="s">
        <v>79</v>
      </c>
      <c r="H28" s="30" t="s">
        <v>52</v>
      </c>
      <c r="I28" s="14">
        <v>1</v>
      </c>
      <c r="J28" s="15"/>
      <c r="K28" s="15">
        <v>1</v>
      </c>
      <c r="L28" s="15"/>
      <c r="M28" s="14"/>
      <c r="N28" s="1"/>
      <c r="O28" s="1"/>
      <c r="P28" s="10"/>
      <c r="Q28" s="14"/>
      <c r="R28" s="15"/>
      <c r="S28" s="15"/>
      <c r="T28" s="15"/>
      <c r="U28" s="14"/>
      <c r="V28" s="15"/>
      <c r="W28" s="15"/>
      <c r="X28" s="15"/>
      <c r="Y28" s="14"/>
      <c r="Z28" s="15"/>
      <c r="AA28" s="15"/>
      <c r="AB28" s="25"/>
    </row>
    <row r="29" spans="1:28" ht="15">
      <c r="A29" s="1" t="s">
        <v>158</v>
      </c>
      <c r="B29" s="50"/>
      <c r="C29" s="1"/>
      <c r="D29" s="27"/>
      <c r="E29" s="1"/>
      <c r="F29" s="1"/>
      <c r="G29" s="1" t="s">
        <v>49</v>
      </c>
      <c r="H29" s="30" t="s">
        <v>52</v>
      </c>
      <c r="I29" s="14"/>
      <c r="J29" s="15"/>
      <c r="K29" s="15"/>
      <c r="L29" s="15"/>
      <c r="M29" s="14"/>
      <c r="N29" s="1"/>
      <c r="O29" s="1"/>
      <c r="P29" s="10"/>
      <c r="Q29" s="14">
        <v>1</v>
      </c>
      <c r="R29" s="15"/>
      <c r="S29" s="15">
        <v>1</v>
      </c>
      <c r="T29" s="15"/>
      <c r="U29" s="14"/>
      <c r="V29" s="15"/>
      <c r="W29" s="15"/>
      <c r="X29" s="15"/>
      <c r="Y29" s="14"/>
      <c r="Z29" s="15"/>
      <c r="AA29" s="15"/>
      <c r="AB29" s="25"/>
    </row>
    <row r="30" spans="1:28" ht="15">
      <c r="A30" s="24" t="s">
        <v>158</v>
      </c>
      <c r="B30" s="50"/>
      <c r="C30" s="24"/>
      <c r="D30" s="27"/>
      <c r="E30" s="24"/>
      <c r="F30" s="24"/>
      <c r="G30" s="24" t="s">
        <v>54</v>
      </c>
      <c r="H30" s="24" t="s">
        <v>51</v>
      </c>
      <c r="I30" s="14"/>
      <c r="J30" s="15"/>
      <c r="K30" s="15"/>
      <c r="L30" s="15"/>
      <c r="M30" s="14"/>
      <c r="N30" s="24"/>
      <c r="O30" s="24"/>
      <c r="P30" s="24"/>
      <c r="Q30" s="14"/>
      <c r="R30" s="15"/>
      <c r="S30" s="15"/>
      <c r="T30" s="15"/>
      <c r="U30" s="14">
        <v>1</v>
      </c>
      <c r="V30" s="15"/>
      <c r="W30" s="15"/>
      <c r="X30" s="15">
        <v>1</v>
      </c>
      <c r="Y30" s="14"/>
      <c r="Z30" s="15"/>
      <c r="AA30" s="15"/>
      <c r="AB30" s="25"/>
    </row>
    <row r="31" spans="1:28" ht="15">
      <c r="A31" s="1">
        <v>21</v>
      </c>
      <c r="B31" s="50" t="s">
        <v>52</v>
      </c>
      <c r="C31" s="1" t="s">
        <v>69</v>
      </c>
      <c r="D31" s="26" t="s">
        <v>118</v>
      </c>
      <c r="E31" s="1" t="s">
        <v>3</v>
      </c>
      <c r="F31" s="5">
        <v>26885</v>
      </c>
      <c r="G31" s="1" t="s">
        <v>79</v>
      </c>
      <c r="H31" s="7" t="s">
        <v>52</v>
      </c>
      <c r="I31" s="14">
        <v>1</v>
      </c>
      <c r="J31" s="15"/>
      <c r="K31" s="15">
        <v>1</v>
      </c>
      <c r="L31" s="15"/>
      <c r="M31" s="14"/>
      <c r="N31" s="1"/>
      <c r="O31" s="1"/>
      <c r="P31" s="10"/>
      <c r="Q31" s="14"/>
      <c r="R31" s="15"/>
      <c r="S31" s="15"/>
      <c r="T31" s="15"/>
      <c r="U31" s="14"/>
      <c r="V31" s="15"/>
      <c r="W31" s="15"/>
      <c r="X31" s="15"/>
      <c r="Y31" s="14"/>
      <c r="Z31" s="15"/>
      <c r="AA31" s="15"/>
      <c r="AB31" s="25"/>
    </row>
    <row r="32" spans="1:28" ht="15">
      <c r="A32" s="1" t="s">
        <v>158</v>
      </c>
      <c r="B32" s="50"/>
      <c r="C32" s="1"/>
      <c r="D32" s="27"/>
      <c r="E32" s="1"/>
      <c r="F32" s="1"/>
      <c r="G32" s="1" t="s">
        <v>49</v>
      </c>
      <c r="H32" s="28" t="s">
        <v>150</v>
      </c>
      <c r="I32" s="14"/>
      <c r="J32" s="15"/>
      <c r="K32" s="15"/>
      <c r="L32" s="15"/>
      <c r="M32" s="14"/>
      <c r="N32" s="1"/>
      <c r="O32" s="1"/>
      <c r="P32" s="10"/>
      <c r="Q32" s="14">
        <v>1</v>
      </c>
      <c r="R32" s="15"/>
      <c r="S32" s="15"/>
      <c r="T32" s="15">
        <v>1</v>
      </c>
      <c r="U32" s="14"/>
      <c r="V32" s="15"/>
      <c r="W32" s="15"/>
      <c r="X32" s="15"/>
      <c r="Y32" s="14"/>
      <c r="Z32" s="15"/>
      <c r="AA32" s="15"/>
      <c r="AB32" s="25"/>
    </row>
    <row r="33" spans="1:28" ht="15">
      <c r="A33" s="24" t="s">
        <v>158</v>
      </c>
      <c r="B33" s="50"/>
      <c r="C33" s="24"/>
      <c r="D33" s="27"/>
      <c r="E33" s="24"/>
      <c r="F33" s="24"/>
      <c r="G33" s="24" t="s">
        <v>54</v>
      </c>
      <c r="H33" s="24" t="s">
        <v>51</v>
      </c>
      <c r="I33" s="14"/>
      <c r="J33" s="15"/>
      <c r="K33" s="15"/>
      <c r="L33" s="15"/>
      <c r="M33" s="14"/>
      <c r="N33" s="24"/>
      <c r="O33" s="24"/>
      <c r="P33" s="24"/>
      <c r="Q33" s="14"/>
      <c r="R33" s="15"/>
      <c r="S33" s="15"/>
      <c r="T33" s="15"/>
      <c r="U33" s="14">
        <v>1</v>
      </c>
      <c r="V33" s="15"/>
      <c r="W33" s="15"/>
      <c r="X33" s="15">
        <v>1</v>
      </c>
      <c r="Y33" s="14"/>
      <c r="Z33" s="15"/>
      <c r="AA33" s="15"/>
      <c r="AB33" s="25"/>
    </row>
    <row r="34" spans="1:28" ht="15">
      <c r="A34" s="1">
        <v>22</v>
      </c>
      <c r="B34" s="50" t="s">
        <v>9</v>
      </c>
      <c r="C34" s="1" t="s">
        <v>15</v>
      </c>
      <c r="D34" s="26" t="s">
        <v>123</v>
      </c>
      <c r="E34" s="1" t="s">
        <v>7</v>
      </c>
      <c r="F34" s="5">
        <v>27626</v>
      </c>
      <c r="G34" s="1" t="s">
        <v>11</v>
      </c>
      <c r="H34" s="1" t="s">
        <v>9</v>
      </c>
      <c r="I34" s="14"/>
      <c r="J34" s="15"/>
      <c r="K34" s="15"/>
      <c r="L34" s="15"/>
      <c r="M34" s="14">
        <v>1</v>
      </c>
      <c r="N34" s="1">
        <v>1</v>
      </c>
      <c r="O34" s="1"/>
      <c r="P34" s="10"/>
      <c r="Q34" s="14"/>
      <c r="R34" s="15"/>
      <c r="S34" s="15"/>
      <c r="T34" s="15"/>
      <c r="U34" s="14"/>
      <c r="V34" s="15"/>
      <c r="W34" s="15"/>
      <c r="X34" s="15"/>
      <c r="Y34" s="14"/>
      <c r="Z34" s="15"/>
      <c r="AA34" s="15"/>
      <c r="AB34" s="25"/>
    </row>
    <row r="35" spans="1:28" ht="15">
      <c r="A35" s="1" t="s">
        <v>158</v>
      </c>
      <c r="B35" s="50"/>
      <c r="C35" s="1"/>
      <c r="D35" s="26" t="s">
        <v>119</v>
      </c>
      <c r="E35" s="1"/>
      <c r="F35" s="1"/>
      <c r="G35" s="1" t="s">
        <v>49</v>
      </c>
      <c r="H35" s="1" t="s">
        <v>9</v>
      </c>
      <c r="I35" s="14"/>
      <c r="J35" s="15"/>
      <c r="K35" s="15"/>
      <c r="L35" s="15"/>
      <c r="M35" s="14"/>
      <c r="N35" s="1"/>
      <c r="O35" s="1"/>
      <c r="P35" s="10"/>
      <c r="Q35" s="14">
        <v>1</v>
      </c>
      <c r="R35" s="15">
        <v>1</v>
      </c>
      <c r="S35" s="15"/>
      <c r="T35" s="15"/>
      <c r="U35" s="14"/>
      <c r="V35" s="15"/>
      <c r="W35" s="15"/>
      <c r="X35" s="15"/>
      <c r="Y35" s="14"/>
      <c r="Z35" s="15"/>
      <c r="AA35" s="15"/>
      <c r="AB35" s="25"/>
    </row>
    <row r="36" spans="1:28" ht="15">
      <c r="A36" s="1">
        <v>23</v>
      </c>
      <c r="B36" s="50" t="s">
        <v>9</v>
      </c>
      <c r="C36" s="1" t="s">
        <v>16</v>
      </c>
      <c r="D36" s="26" t="s">
        <v>124</v>
      </c>
      <c r="E36" s="1" t="s">
        <v>7</v>
      </c>
      <c r="F36" s="5">
        <v>27646</v>
      </c>
      <c r="G36" s="1" t="s">
        <v>11</v>
      </c>
      <c r="H36" s="1" t="s">
        <v>9</v>
      </c>
      <c r="I36" s="14"/>
      <c r="J36" s="15"/>
      <c r="K36" s="15"/>
      <c r="L36" s="15"/>
      <c r="M36" s="14">
        <v>1</v>
      </c>
      <c r="N36" s="1">
        <v>1</v>
      </c>
      <c r="O36" s="1"/>
      <c r="P36" s="10"/>
      <c r="Q36" s="14"/>
      <c r="R36" s="15"/>
      <c r="S36" s="15"/>
      <c r="T36" s="15"/>
      <c r="U36" s="14"/>
      <c r="V36" s="15"/>
      <c r="W36" s="15"/>
      <c r="X36" s="15"/>
      <c r="Y36" s="14"/>
      <c r="Z36" s="15"/>
      <c r="AA36" s="15"/>
      <c r="AB36" s="25"/>
    </row>
    <row r="37" spans="1:28" ht="15">
      <c r="A37" s="1" t="s">
        <v>158</v>
      </c>
      <c r="B37" s="50"/>
      <c r="C37" s="1"/>
      <c r="D37" s="26" t="s">
        <v>120</v>
      </c>
      <c r="E37" s="1"/>
      <c r="F37" s="1"/>
      <c r="G37" s="1" t="s">
        <v>49</v>
      </c>
      <c r="H37" s="1" t="s">
        <v>9</v>
      </c>
      <c r="I37" s="14"/>
      <c r="J37" s="15"/>
      <c r="K37" s="15"/>
      <c r="L37" s="15"/>
      <c r="M37" s="14"/>
      <c r="N37" s="1"/>
      <c r="O37" s="1"/>
      <c r="P37" s="10"/>
      <c r="Q37" s="14">
        <v>1</v>
      </c>
      <c r="R37" s="15">
        <v>1</v>
      </c>
      <c r="S37" s="15"/>
      <c r="T37" s="15"/>
      <c r="U37" s="14"/>
      <c r="V37" s="15"/>
      <c r="W37" s="15"/>
      <c r="X37" s="15"/>
      <c r="Y37" s="14"/>
      <c r="Z37" s="15"/>
      <c r="AA37" s="15"/>
      <c r="AB37" s="25"/>
    </row>
    <row r="38" spans="1:28" ht="15">
      <c r="A38" s="1">
        <v>24</v>
      </c>
      <c r="B38" s="50" t="s">
        <v>177</v>
      </c>
      <c r="C38" s="1" t="s">
        <v>70</v>
      </c>
      <c r="D38" s="26" t="s">
        <v>121</v>
      </c>
      <c r="E38" s="1" t="s">
        <v>3</v>
      </c>
      <c r="F38" s="5">
        <v>32331</v>
      </c>
      <c r="G38" s="1" t="s">
        <v>11</v>
      </c>
      <c r="H38" s="1" t="s">
        <v>51</v>
      </c>
      <c r="I38" s="14"/>
      <c r="J38" s="15"/>
      <c r="K38" s="15"/>
      <c r="L38" s="15"/>
      <c r="M38" s="14">
        <v>1</v>
      </c>
      <c r="N38" s="1"/>
      <c r="O38" s="1"/>
      <c r="P38" s="10">
        <v>1</v>
      </c>
      <c r="Q38" s="14"/>
      <c r="R38" s="15"/>
      <c r="S38" s="15"/>
      <c r="T38" s="15"/>
      <c r="U38" s="14"/>
      <c r="V38" s="15"/>
      <c r="W38" s="15"/>
      <c r="X38" s="15"/>
      <c r="Y38" s="14"/>
      <c r="Z38" s="15"/>
      <c r="AA38" s="15"/>
      <c r="AB38" s="25"/>
    </row>
    <row r="39" spans="1:28" ht="15">
      <c r="A39" s="1" t="s">
        <v>158</v>
      </c>
      <c r="B39" s="50"/>
      <c r="C39" s="1"/>
      <c r="D39" s="23"/>
      <c r="E39" s="1"/>
      <c r="F39" s="1"/>
      <c r="G39" s="1" t="s">
        <v>96</v>
      </c>
      <c r="H39" s="1" t="s">
        <v>51</v>
      </c>
      <c r="I39" s="14"/>
      <c r="J39" s="15"/>
      <c r="K39" s="15"/>
      <c r="L39" s="15"/>
      <c r="M39" s="14"/>
      <c r="N39" s="1"/>
      <c r="O39" s="1"/>
      <c r="P39" s="10"/>
      <c r="Q39" s="14"/>
      <c r="R39" s="15"/>
      <c r="S39" s="15"/>
      <c r="T39" s="15"/>
      <c r="U39" s="14"/>
      <c r="V39" s="15"/>
      <c r="W39" s="15"/>
      <c r="X39" s="15"/>
      <c r="Y39" s="14">
        <v>1</v>
      </c>
      <c r="Z39" s="15"/>
      <c r="AA39" s="15">
        <v>1</v>
      </c>
      <c r="AB39" s="25"/>
    </row>
    <row r="40" spans="1:28" ht="15">
      <c r="A40" s="1">
        <v>25</v>
      </c>
      <c r="B40" s="50" t="s">
        <v>52</v>
      </c>
      <c r="C40" s="1" t="s">
        <v>71</v>
      </c>
      <c r="D40" s="26" t="s">
        <v>122</v>
      </c>
      <c r="E40" s="1" t="s">
        <v>3</v>
      </c>
      <c r="F40" s="5">
        <v>32336</v>
      </c>
      <c r="G40" s="1" t="s">
        <v>11</v>
      </c>
      <c r="H40" s="30" t="s">
        <v>52</v>
      </c>
      <c r="I40" s="14"/>
      <c r="J40" s="15"/>
      <c r="K40" s="15"/>
      <c r="L40" s="15"/>
      <c r="M40" s="14">
        <v>1</v>
      </c>
      <c r="N40" s="1"/>
      <c r="O40" s="1">
        <v>1</v>
      </c>
      <c r="P40" s="10"/>
      <c r="Q40" s="14"/>
      <c r="R40" s="15"/>
      <c r="S40" s="15"/>
      <c r="T40" s="15"/>
      <c r="U40" s="14"/>
      <c r="V40" s="15"/>
      <c r="W40" s="15"/>
      <c r="X40" s="15"/>
      <c r="Y40" s="14"/>
      <c r="Z40" s="15"/>
      <c r="AA40" s="15"/>
      <c r="AB40" s="25"/>
    </row>
    <row r="41" spans="1:28" ht="15">
      <c r="A41" s="1" t="s">
        <v>158</v>
      </c>
      <c r="B41" s="50"/>
      <c r="C41" s="1"/>
      <c r="D41" s="23"/>
      <c r="E41" s="1"/>
      <c r="F41" s="1"/>
      <c r="G41" s="1" t="s">
        <v>94</v>
      </c>
      <c r="H41" s="1" t="s">
        <v>51</v>
      </c>
      <c r="I41" s="14"/>
      <c r="J41" s="15"/>
      <c r="K41" s="15"/>
      <c r="L41" s="15"/>
      <c r="M41" s="14"/>
      <c r="N41" s="1"/>
      <c r="O41" s="1"/>
      <c r="P41" s="10"/>
      <c r="Q41" s="14"/>
      <c r="R41" s="15"/>
      <c r="S41" s="15"/>
      <c r="T41" s="15"/>
      <c r="U41" s="14"/>
      <c r="V41" s="15"/>
      <c r="W41" s="15"/>
      <c r="X41" s="15"/>
      <c r="Y41" s="14">
        <v>1</v>
      </c>
      <c r="Z41" s="15"/>
      <c r="AA41" s="15">
        <v>1</v>
      </c>
      <c r="AB41" s="25"/>
    </row>
    <row r="42" spans="1:28" ht="15">
      <c r="A42" s="22" t="s">
        <v>158</v>
      </c>
      <c r="B42" s="50"/>
      <c r="C42" s="22"/>
      <c r="D42" s="23"/>
      <c r="E42" s="22"/>
      <c r="F42" s="22"/>
      <c r="G42" s="22" t="s">
        <v>95</v>
      </c>
      <c r="H42" s="22" t="s">
        <v>51</v>
      </c>
      <c r="I42" s="14"/>
      <c r="J42" s="15"/>
      <c r="K42" s="15"/>
      <c r="L42" s="15"/>
      <c r="M42" s="14"/>
      <c r="N42" s="22"/>
      <c r="O42" s="22"/>
      <c r="P42" s="22"/>
      <c r="Q42" s="14"/>
      <c r="R42" s="15"/>
      <c r="S42" s="15"/>
      <c r="T42" s="15"/>
      <c r="U42" s="14"/>
      <c r="V42" s="15"/>
      <c r="W42" s="15"/>
      <c r="X42" s="15"/>
      <c r="Y42" s="14">
        <v>1</v>
      </c>
      <c r="Z42" s="15"/>
      <c r="AA42" s="15">
        <v>1</v>
      </c>
      <c r="AB42" s="25"/>
    </row>
    <row r="43" spans="1:28" ht="15">
      <c r="A43" s="1">
        <v>26</v>
      </c>
      <c r="B43" s="50" t="s">
        <v>177</v>
      </c>
      <c r="C43" s="1" t="s">
        <v>17</v>
      </c>
      <c r="D43" s="26" t="s">
        <v>125</v>
      </c>
      <c r="E43" s="1" t="s">
        <v>7</v>
      </c>
      <c r="F43" s="5">
        <v>33872</v>
      </c>
      <c r="G43" s="1" t="s">
        <v>11</v>
      </c>
      <c r="H43" s="1" t="s">
        <v>42</v>
      </c>
      <c r="I43" s="14"/>
      <c r="J43" s="15"/>
      <c r="K43" s="15"/>
      <c r="L43" s="15"/>
      <c r="M43" s="14">
        <v>1</v>
      </c>
      <c r="N43" s="1"/>
      <c r="O43" s="1"/>
      <c r="P43" s="10">
        <v>1</v>
      </c>
      <c r="Q43" s="14"/>
      <c r="R43" s="15"/>
      <c r="S43" s="15"/>
      <c r="T43" s="15"/>
      <c r="U43" s="14"/>
      <c r="V43" s="15"/>
      <c r="W43" s="15"/>
      <c r="X43" s="15"/>
      <c r="Y43" s="14"/>
      <c r="Z43" s="15"/>
      <c r="AA43" s="15"/>
      <c r="AB43" s="25"/>
    </row>
    <row r="44" spans="1:28" ht="15">
      <c r="A44" s="1">
        <v>27</v>
      </c>
      <c r="B44" s="50" t="s">
        <v>9</v>
      </c>
      <c r="C44" s="1" t="s">
        <v>18</v>
      </c>
      <c r="D44" s="26" t="s">
        <v>126</v>
      </c>
      <c r="E44" s="1" t="s">
        <v>7</v>
      </c>
      <c r="F44" s="5">
        <v>35376</v>
      </c>
      <c r="G44" s="1" t="s">
        <v>11</v>
      </c>
      <c r="H44" s="1" t="s">
        <v>9</v>
      </c>
      <c r="I44" s="14"/>
      <c r="J44" s="15"/>
      <c r="K44" s="15"/>
      <c r="L44" s="15"/>
      <c r="M44" s="14">
        <v>1</v>
      </c>
      <c r="N44" s="1">
        <v>1</v>
      </c>
      <c r="O44" s="1"/>
      <c r="P44" s="10"/>
      <c r="Q44" s="14"/>
      <c r="R44" s="15"/>
      <c r="S44" s="15"/>
      <c r="T44" s="15"/>
      <c r="U44" s="14"/>
      <c r="V44" s="15"/>
      <c r="W44" s="15"/>
      <c r="X44" s="15"/>
      <c r="Y44" s="14"/>
      <c r="Z44" s="15"/>
      <c r="AA44" s="15"/>
      <c r="AB44" s="25"/>
    </row>
    <row r="45" spans="1:28" ht="15">
      <c r="A45" s="1">
        <v>28</v>
      </c>
      <c r="B45" s="50" t="s">
        <v>177</v>
      </c>
      <c r="C45" s="1" t="s">
        <v>72</v>
      </c>
      <c r="D45" s="26" t="s">
        <v>127</v>
      </c>
      <c r="E45" s="1" t="s">
        <v>19</v>
      </c>
      <c r="F45" s="5">
        <v>35385</v>
      </c>
      <c r="G45" s="1" t="s">
        <v>11</v>
      </c>
      <c r="H45" s="1" t="s">
        <v>42</v>
      </c>
      <c r="I45" s="14"/>
      <c r="J45" s="15"/>
      <c r="K45" s="15"/>
      <c r="L45" s="15"/>
      <c r="M45" s="14">
        <v>1</v>
      </c>
      <c r="N45" s="1"/>
      <c r="O45" s="1"/>
      <c r="P45" s="10">
        <v>1</v>
      </c>
      <c r="Q45" s="14"/>
      <c r="R45" s="15"/>
      <c r="S45" s="15"/>
      <c r="T45" s="15"/>
      <c r="U45" s="14"/>
      <c r="V45" s="15"/>
      <c r="W45" s="15"/>
      <c r="X45" s="15"/>
      <c r="Y45" s="14"/>
      <c r="Z45" s="15"/>
      <c r="AA45" s="15"/>
      <c r="AB45" s="25"/>
    </row>
    <row r="46" spans="1:28" ht="15">
      <c r="A46" s="1" t="s">
        <v>158</v>
      </c>
      <c r="B46" s="50"/>
      <c r="C46" s="1"/>
      <c r="D46" s="26" t="s">
        <v>107</v>
      </c>
      <c r="E46" s="1"/>
      <c r="F46" s="1"/>
      <c r="G46" s="1" t="s">
        <v>80</v>
      </c>
      <c r="H46" s="1" t="s">
        <v>51</v>
      </c>
      <c r="I46" s="14"/>
      <c r="J46" s="15"/>
      <c r="K46" s="15"/>
      <c r="L46" s="15"/>
      <c r="M46" s="14"/>
      <c r="N46" s="1"/>
      <c r="O46" s="1"/>
      <c r="P46" s="10"/>
      <c r="Q46" s="14">
        <v>1</v>
      </c>
      <c r="R46" s="15"/>
      <c r="S46" s="15"/>
      <c r="T46" s="15">
        <v>1</v>
      </c>
      <c r="U46" s="14"/>
      <c r="V46" s="15"/>
      <c r="W46" s="15"/>
      <c r="X46" s="15"/>
      <c r="Y46" s="14"/>
      <c r="Z46" s="15"/>
      <c r="AA46" s="15"/>
      <c r="AB46" s="25"/>
    </row>
    <row r="47" spans="1:28" ht="15">
      <c r="A47" s="1" t="s">
        <v>158</v>
      </c>
      <c r="B47" s="50"/>
      <c r="C47" s="1"/>
      <c r="D47" s="26" t="s">
        <v>128</v>
      </c>
      <c r="E47" s="1"/>
      <c r="F47" s="1"/>
      <c r="G47" s="1" t="s">
        <v>81</v>
      </c>
      <c r="H47" s="1" t="s">
        <v>51</v>
      </c>
      <c r="I47" s="14"/>
      <c r="J47" s="15"/>
      <c r="K47" s="15"/>
      <c r="L47" s="15"/>
      <c r="M47" s="14"/>
      <c r="N47" s="1"/>
      <c r="O47" s="1"/>
      <c r="P47" s="10"/>
      <c r="Q47" s="14">
        <v>1</v>
      </c>
      <c r="R47" s="15"/>
      <c r="S47" s="15"/>
      <c r="T47" s="15">
        <v>1</v>
      </c>
      <c r="U47" s="14"/>
      <c r="V47" s="15"/>
      <c r="W47" s="15"/>
      <c r="X47" s="15"/>
      <c r="Y47" s="14"/>
      <c r="Z47" s="15"/>
      <c r="AA47" s="15"/>
      <c r="AB47" s="25"/>
    </row>
    <row r="48" spans="1:28" ht="15">
      <c r="A48" s="1" t="s">
        <v>158</v>
      </c>
      <c r="B48" s="50"/>
      <c r="C48" s="1"/>
      <c r="D48" s="26" t="s">
        <v>129</v>
      </c>
      <c r="E48" s="1"/>
      <c r="F48" s="1"/>
      <c r="G48" s="1" t="s">
        <v>82</v>
      </c>
      <c r="H48" s="1" t="s">
        <v>51</v>
      </c>
      <c r="I48" s="14"/>
      <c r="J48" s="15"/>
      <c r="K48" s="15"/>
      <c r="L48" s="15"/>
      <c r="M48" s="14"/>
      <c r="N48" s="1"/>
      <c r="O48" s="1"/>
      <c r="P48" s="10"/>
      <c r="Q48" s="14">
        <v>1</v>
      </c>
      <c r="R48" s="15"/>
      <c r="S48" s="15"/>
      <c r="T48" s="15">
        <v>1</v>
      </c>
      <c r="U48" s="14"/>
      <c r="V48" s="15"/>
      <c r="W48" s="15"/>
      <c r="X48" s="15"/>
      <c r="Y48" s="14"/>
      <c r="Z48" s="15"/>
      <c r="AA48" s="15"/>
      <c r="AB48" s="25"/>
    </row>
    <row r="49" spans="1:28" ht="15">
      <c r="A49" s="1" t="s">
        <v>158</v>
      </c>
      <c r="B49" s="50"/>
      <c r="C49" s="1"/>
      <c r="D49" s="26" t="s">
        <v>130</v>
      </c>
      <c r="E49" s="1"/>
      <c r="F49" s="1"/>
      <c r="G49" s="1" t="s">
        <v>83</v>
      </c>
      <c r="H49" s="1" t="s">
        <v>51</v>
      </c>
      <c r="I49" s="14"/>
      <c r="J49" s="15"/>
      <c r="K49" s="15"/>
      <c r="L49" s="15"/>
      <c r="M49" s="14"/>
      <c r="N49" s="1"/>
      <c r="O49" s="1"/>
      <c r="P49" s="10"/>
      <c r="Q49" s="14">
        <v>1</v>
      </c>
      <c r="R49" s="15"/>
      <c r="S49" s="15"/>
      <c r="T49" s="15">
        <v>1</v>
      </c>
      <c r="U49" s="14"/>
      <c r="V49" s="15"/>
      <c r="W49" s="15"/>
      <c r="X49" s="15"/>
      <c r="Y49" s="14"/>
      <c r="Z49" s="15"/>
      <c r="AA49" s="15"/>
      <c r="AB49" s="25"/>
    </row>
    <row r="50" spans="1:28" ht="15">
      <c r="A50" s="1">
        <v>29</v>
      </c>
      <c r="B50" s="50" t="s">
        <v>9</v>
      </c>
      <c r="C50" s="1" t="s">
        <v>20</v>
      </c>
      <c r="D50" s="26" t="s">
        <v>131</v>
      </c>
      <c r="E50" s="1" t="s">
        <v>7</v>
      </c>
      <c r="F50" s="5">
        <v>35403</v>
      </c>
      <c r="G50" s="30" t="s">
        <v>154</v>
      </c>
      <c r="H50" s="1" t="s">
        <v>9</v>
      </c>
      <c r="I50" s="14"/>
      <c r="J50" s="15"/>
      <c r="K50" s="15"/>
      <c r="L50" s="15"/>
      <c r="M50" s="14"/>
      <c r="N50" s="1"/>
      <c r="O50" s="1"/>
      <c r="P50" s="10"/>
      <c r="Q50" s="14">
        <v>1</v>
      </c>
      <c r="R50" s="15">
        <v>1</v>
      </c>
      <c r="S50" s="15"/>
      <c r="T50" s="15"/>
      <c r="U50" s="14"/>
      <c r="V50" s="15"/>
      <c r="W50" s="15"/>
      <c r="X50" s="15"/>
      <c r="Y50" s="14"/>
      <c r="Z50" s="15"/>
      <c r="AA50" s="15"/>
      <c r="AB50" s="25"/>
    </row>
    <row r="51" spans="1:28" ht="15">
      <c r="A51" s="1" t="s">
        <v>158</v>
      </c>
      <c r="B51" s="50"/>
      <c r="C51" s="1"/>
      <c r="D51" s="26" t="s">
        <v>132</v>
      </c>
      <c r="E51" s="1"/>
      <c r="F51" s="1"/>
      <c r="G51" s="1" t="s">
        <v>54</v>
      </c>
      <c r="H51" s="1" t="s">
        <v>9</v>
      </c>
      <c r="I51" s="14"/>
      <c r="J51" s="15"/>
      <c r="K51" s="15"/>
      <c r="L51" s="15"/>
      <c r="M51" s="14"/>
      <c r="N51" s="1"/>
      <c r="O51" s="1"/>
      <c r="P51" s="10"/>
      <c r="Q51" s="14"/>
      <c r="R51" s="15"/>
      <c r="S51" s="15"/>
      <c r="T51" s="15"/>
      <c r="U51" s="14">
        <v>1</v>
      </c>
      <c r="V51" s="15">
        <v>1</v>
      </c>
      <c r="W51" s="15"/>
      <c r="X51" s="15"/>
      <c r="Y51" s="14"/>
      <c r="Z51" s="15"/>
      <c r="AA51" s="15"/>
      <c r="AB51" s="25"/>
    </row>
    <row r="52" spans="1:28" ht="15">
      <c r="A52" s="1">
        <v>30</v>
      </c>
      <c r="B52" s="50" t="s">
        <v>177</v>
      </c>
      <c r="C52" s="1" t="s">
        <v>21</v>
      </c>
      <c r="D52" s="26" t="s">
        <v>134</v>
      </c>
      <c r="E52" s="1" t="s">
        <v>22</v>
      </c>
      <c r="F52" s="5">
        <v>35979</v>
      </c>
      <c r="G52" s="1" t="s">
        <v>11</v>
      </c>
      <c r="H52" s="28" t="s">
        <v>153</v>
      </c>
      <c r="I52" s="14"/>
      <c r="J52" s="15"/>
      <c r="K52" s="15"/>
      <c r="L52" s="15"/>
      <c r="M52" s="14">
        <v>1</v>
      </c>
      <c r="N52" s="1"/>
      <c r="O52" s="1"/>
      <c r="P52" s="10">
        <v>1</v>
      </c>
      <c r="Q52" s="14"/>
      <c r="R52" s="15"/>
      <c r="S52" s="15"/>
      <c r="T52" s="15"/>
      <c r="U52" s="14"/>
      <c r="V52" s="15"/>
      <c r="W52" s="15"/>
      <c r="X52" s="15"/>
      <c r="Y52" s="14"/>
      <c r="Z52" s="15"/>
      <c r="AA52" s="15"/>
      <c r="AB52" s="25"/>
    </row>
    <row r="53" spans="1:28" ht="15">
      <c r="A53" s="1">
        <v>31</v>
      </c>
      <c r="B53" s="50" t="s">
        <v>177</v>
      </c>
      <c r="C53" s="28" t="s">
        <v>23</v>
      </c>
      <c r="D53" s="26" t="s">
        <v>133</v>
      </c>
      <c r="E53" s="1" t="s">
        <v>7</v>
      </c>
      <c r="F53" s="5">
        <v>36140</v>
      </c>
      <c r="G53" s="1" t="s">
        <v>11</v>
      </c>
      <c r="H53" s="1" t="s">
        <v>51</v>
      </c>
      <c r="I53" s="14"/>
      <c r="J53" s="15"/>
      <c r="K53" s="15"/>
      <c r="L53" s="15"/>
      <c r="M53" s="14">
        <v>1</v>
      </c>
      <c r="N53" s="1"/>
      <c r="O53" s="1"/>
      <c r="P53" s="10">
        <v>1</v>
      </c>
      <c r="Q53" s="14"/>
      <c r="R53" s="15"/>
      <c r="S53" s="15"/>
      <c r="T53" s="15"/>
      <c r="U53" s="14"/>
      <c r="V53" s="15"/>
      <c r="W53" s="15"/>
      <c r="X53" s="15"/>
      <c r="Y53" s="14"/>
      <c r="Z53" s="15"/>
      <c r="AA53" s="15"/>
      <c r="AB53" s="25"/>
    </row>
    <row r="54" spans="1:28" ht="15">
      <c r="A54" s="1">
        <v>32</v>
      </c>
      <c r="B54" s="50" t="s">
        <v>177</v>
      </c>
      <c r="C54" s="28" t="s">
        <v>24</v>
      </c>
      <c r="D54" s="26" t="s">
        <v>135</v>
      </c>
      <c r="E54" s="1" t="s">
        <v>7</v>
      </c>
      <c r="F54" s="5">
        <v>36163</v>
      </c>
      <c r="G54" s="1" t="s">
        <v>49</v>
      </c>
      <c r="H54" s="1" t="s">
        <v>53</v>
      </c>
      <c r="I54" s="14"/>
      <c r="J54" s="15"/>
      <c r="K54" s="15"/>
      <c r="L54" s="15"/>
      <c r="M54" s="14"/>
      <c r="N54" s="1"/>
      <c r="O54" s="1"/>
      <c r="P54" s="10"/>
      <c r="Q54" s="14">
        <v>1</v>
      </c>
      <c r="R54" s="15"/>
      <c r="S54" s="15"/>
      <c r="T54" s="15">
        <v>1</v>
      </c>
      <c r="U54" s="14"/>
      <c r="V54" s="15"/>
      <c r="W54" s="15"/>
      <c r="X54" s="15"/>
      <c r="Y54" s="14"/>
      <c r="Z54" s="15"/>
      <c r="AA54" s="15"/>
      <c r="AB54" s="25"/>
    </row>
    <row r="55" spans="1:28" ht="15">
      <c r="A55" s="1" t="s">
        <v>158</v>
      </c>
      <c r="B55" s="50"/>
      <c r="C55" s="28"/>
      <c r="D55" s="23"/>
      <c r="E55" s="1"/>
      <c r="F55" s="5"/>
      <c r="G55" s="12" t="s">
        <v>84</v>
      </c>
      <c r="H55" s="1" t="s">
        <v>51</v>
      </c>
      <c r="I55" s="14"/>
      <c r="J55" s="15"/>
      <c r="K55" s="15"/>
      <c r="L55" s="15"/>
      <c r="M55" s="14"/>
      <c r="N55" s="1"/>
      <c r="O55" s="1"/>
      <c r="P55" s="10"/>
      <c r="Q55" s="14">
        <v>1</v>
      </c>
      <c r="R55" s="15"/>
      <c r="S55" s="15"/>
      <c r="T55" s="15">
        <v>1</v>
      </c>
      <c r="U55" s="14"/>
      <c r="V55" s="15"/>
      <c r="W55" s="15"/>
      <c r="X55" s="15"/>
      <c r="Y55" s="14"/>
      <c r="Z55" s="15"/>
      <c r="AA55" s="15"/>
      <c r="AB55" s="25"/>
    </row>
    <row r="56" spans="1:28" ht="15">
      <c r="A56" s="1" t="s">
        <v>158</v>
      </c>
      <c r="B56" s="50"/>
      <c r="C56" s="28"/>
      <c r="D56" s="23"/>
      <c r="E56" s="1"/>
      <c r="F56" s="5"/>
      <c r="G56" s="11" t="s">
        <v>85</v>
      </c>
      <c r="H56" s="1" t="s">
        <v>51</v>
      </c>
      <c r="I56" s="14"/>
      <c r="J56" s="15"/>
      <c r="K56" s="15"/>
      <c r="L56" s="15"/>
      <c r="M56" s="14"/>
      <c r="N56" s="1"/>
      <c r="O56" s="1"/>
      <c r="P56" s="10"/>
      <c r="Q56" s="14">
        <v>1</v>
      </c>
      <c r="R56" s="15"/>
      <c r="S56" s="15"/>
      <c r="T56" s="15">
        <v>1</v>
      </c>
      <c r="U56" s="14"/>
      <c r="V56" s="15"/>
      <c r="W56" s="15"/>
      <c r="X56" s="15"/>
      <c r="Y56" s="14"/>
      <c r="Z56" s="15"/>
      <c r="AA56" s="15"/>
      <c r="AB56" s="25"/>
    </row>
    <row r="57" spans="1:28" ht="15">
      <c r="A57" s="1">
        <v>33</v>
      </c>
      <c r="B57" s="50" t="s">
        <v>9</v>
      </c>
      <c r="C57" s="28" t="s">
        <v>25</v>
      </c>
      <c r="D57" s="26" t="s">
        <v>136</v>
      </c>
      <c r="E57" s="1" t="s">
        <v>7</v>
      </c>
      <c r="F57" s="5">
        <v>36988</v>
      </c>
      <c r="G57" s="1" t="s">
        <v>11</v>
      </c>
      <c r="H57" s="1" t="s">
        <v>9</v>
      </c>
      <c r="I57" s="14"/>
      <c r="J57" s="15"/>
      <c r="K57" s="15"/>
      <c r="L57" s="15"/>
      <c r="M57" s="14">
        <v>1</v>
      </c>
      <c r="N57" s="1">
        <v>1</v>
      </c>
      <c r="O57" s="1"/>
      <c r="P57" s="10"/>
      <c r="Q57" s="14"/>
      <c r="R57" s="15"/>
      <c r="S57" s="15"/>
      <c r="T57" s="15"/>
      <c r="U57" s="14"/>
      <c r="V57" s="15"/>
      <c r="W57" s="15"/>
      <c r="X57" s="15"/>
      <c r="Y57" s="14"/>
      <c r="Z57" s="15"/>
      <c r="AA57" s="15"/>
      <c r="AB57" s="25"/>
    </row>
    <row r="58" spans="1:28" ht="15">
      <c r="A58" s="1">
        <v>34</v>
      </c>
      <c r="B58" s="50" t="s">
        <v>52</v>
      </c>
      <c r="C58" s="28" t="s">
        <v>26</v>
      </c>
      <c r="D58" s="26" t="s">
        <v>137</v>
      </c>
      <c r="E58" s="1" t="s">
        <v>27</v>
      </c>
      <c r="F58" s="5">
        <v>37774</v>
      </c>
      <c r="G58" s="1" t="s">
        <v>11</v>
      </c>
      <c r="H58" s="1" t="s">
        <v>9</v>
      </c>
      <c r="I58" s="14"/>
      <c r="J58" s="15"/>
      <c r="K58" s="15"/>
      <c r="L58" s="15"/>
      <c r="M58" s="14">
        <v>1</v>
      </c>
      <c r="N58" s="1">
        <v>1</v>
      </c>
      <c r="O58" s="1"/>
      <c r="P58" s="10"/>
      <c r="Q58" s="14"/>
      <c r="R58" s="15"/>
      <c r="S58" s="15"/>
      <c r="T58" s="15"/>
      <c r="U58" s="14"/>
      <c r="V58" s="15"/>
      <c r="W58" s="15"/>
      <c r="X58" s="15"/>
      <c r="Y58" s="14"/>
      <c r="Z58" s="15"/>
      <c r="AA58" s="15"/>
      <c r="AB58" s="25"/>
    </row>
    <row r="59" spans="1:28" ht="15">
      <c r="A59" s="1" t="s">
        <v>158</v>
      </c>
      <c r="B59" s="50"/>
      <c r="C59" s="28"/>
      <c r="D59" s="26" t="s">
        <v>138</v>
      </c>
      <c r="E59" s="1"/>
      <c r="F59" s="1"/>
      <c r="G59" s="9" t="s">
        <v>93</v>
      </c>
      <c r="H59" s="1" t="s">
        <v>53</v>
      </c>
      <c r="I59" s="14"/>
      <c r="J59" s="15"/>
      <c r="K59" s="15"/>
      <c r="L59" s="15"/>
      <c r="M59" s="14"/>
      <c r="N59" s="1"/>
      <c r="O59" s="1"/>
      <c r="P59" s="10"/>
      <c r="Q59" s="14">
        <v>1</v>
      </c>
      <c r="R59" s="15"/>
      <c r="S59" s="15"/>
      <c r="T59" s="15">
        <v>1</v>
      </c>
      <c r="U59" s="14"/>
      <c r="V59" s="15"/>
      <c r="W59" s="15"/>
      <c r="X59" s="15"/>
      <c r="Y59" s="14"/>
      <c r="Z59" s="15"/>
      <c r="AA59" s="15"/>
      <c r="AB59" s="25"/>
    </row>
    <row r="60" spans="1:28" ht="15">
      <c r="A60" s="22" t="s">
        <v>158</v>
      </c>
      <c r="B60" s="50"/>
      <c r="C60" s="28"/>
      <c r="D60" s="23"/>
      <c r="E60" s="22"/>
      <c r="F60" s="22"/>
      <c r="G60" s="9" t="s">
        <v>145</v>
      </c>
      <c r="H60" s="22" t="s">
        <v>51</v>
      </c>
      <c r="I60" s="14"/>
      <c r="J60" s="15"/>
      <c r="K60" s="15"/>
      <c r="L60" s="15"/>
      <c r="M60" s="14"/>
      <c r="N60" s="22"/>
      <c r="O60" s="22"/>
      <c r="P60" s="22"/>
      <c r="Q60" s="14"/>
      <c r="R60" s="15"/>
      <c r="S60" s="15"/>
      <c r="T60" s="15"/>
      <c r="U60" s="14">
        <v>1</v>
      </c>
      <c r="V60" s="15"/>
      <c r="W60" s="15"/>
      <c r="X60" s="15">
        <v>1</v>
      </c>
      <c r="Y60" s="14"/>
      <c r="Z60" s="15"/>
      <c r="AA60" s="15"/>
      <c r="AB60" s="25"/>
    </row>
    <row r="61" spans="1:28" ht="15">
      <c r="A61" s="1">
        <v>35</v>
      </c>
      <c r="B61" s="50" t="s">
        <v>9</v>
      </c>
      <c r="C61" s="28" t="s">
        <v>73</v>
      </c>
      <c r="D61" s="26" t="s">
        <v>139</v>
      </c>
      <c r="E61" s="1" t="s">
        <v>7</v>
      </c>
      <c r="F61" s="5">
        <v>37782</v>
      </c>
      <c r="G61" s="7" t="s">
        <v>155</v>
      </c>
      <c r="H61" s="1" t="s">
        <v>9</v>
      </c>
      <c r="I61" s="14"/>
      <c r="J61" s="15"/>
      <c r="K61" s="15"/>
      <c r="L61" s="15"/>
      <c r="M61" s="14"/>
      <c r="N61" s="1"/>
      <c r="O61" s="1"/>
      <c r="P61" s="10"/>
      <c r="Q61" s="14">
        <v>1</v>
      </c>
      <c r="R61" s="15">
        <v>1</v>
      </c>
      <c r="S61" s="15"/>
      <c r="T61" s="15"/>
      <c r="U61" s="14"/>
      <c r="V61" s="15"/>
      <c r="W61" s="15"/>
      <c r="X61" s="15"/>
      <c r="Y61" s="14"/>
      <c r="Z61" s="15"/>
      <c r="AA61" s="15"/>
      <c r="AB61" s="25"/>
    </row>
    <row r="62" spans="1:28" ht="15">
      <c r="A62" s="1" t="s">
        <v>158</v>
      </c>
      <c r="B62" s="50"/>
      <c r="C62" s="28"/>
      <c r="D62" s="27"/>
      <c r="E62" s="1"/>
      <c r="F62" s="5"/>
      <c r="G62" s="7" t="s">
        <v>56</v>
      </c>
      <c r="H62" s="1" t="s">
        <v>9</v>
      </c>
      <c r="I62" s="14"/>
      <c r="J62" s="15"/>
      <c r="K62" s="15"/>
      <c r="L62" s="15"/>
      <c r="M62" s="14"/>
      <c r="N62" s="1"/>
      <c r="O62" s="1"/>
      <c r="P62" s="10"/>
      <c r="Q62" s="14"/>
      <c r="R62" s="15"/>
      <c r="S62" s="15"/>
      <c r="T62" s="15"/>
      <c r="U62" s="14">
        <v>1</v>
      </c>
      <c r="V62" s="15">
        <v>1</v>
      </c>
      <c r="W62" s="15"/>
      <c r="X62" s="15"/>
      <c r="Y62" s="14"/>
      <c r="Z62" s="15"/>
      <c r="AA62" s="15"/>
      <c r="AB62" s="25"/>
    </row>
    <row r="63" spans="1:28" ht="15">
      <c r="A63" s="1">
        <v>36</v>
      </c>
      <c r="B63" s="50" t="s">
        <v>9</v>
      </c>
      <c r="C63" s="28" t="s">
        <v>74</v>
      </c>
      <c r="D63" s="26" t="s">
        <v>140</v>
      </c>
      <c r="E63" s="1" t="s">
        <v>7</v>
      </c>
      <c r="F63" s="5">
        <v>37810</v>
      </c>
      <c r="G63" s="7" t="s">
        <v>155</v>
      </c>
      <c r="H63" s="1" t="s">
        <v>9</v>
      </c>
      <c r="I63" s="14"/>
      <c r="J63" s="15"/>
      <c r="K63" s="15"/>
      <c r="L63" s="15"/>
      <c r="M63" s="14"/>
      <c r="N63" s="1"/>
      <c r="O63" s="1"/>
      <c r="P63" s="10"/>
      <c r="Q63" s="14">
        <v>1</v>
      </c>
      <c r="R63" s="15">
        <v>1</v>
      </c>
      <c r="S63" s="15"/>
      <c r="T63" s="15"/>
      <c r="U63" s="14"/>
      <c r="V63" s="15"/>
      <c r="W63" s="15"/>
      <c r="X63" s="15"/>
      <c r="Y63" s="14"/>
      <c r="Z63" s="15"/>
      <c r="AA63" s="15"/>
      <c r="AB63" s="25"/>
    </row>
    <row r="64" spans="1:28" ht="15">
      <c r="A64" s="1" t="s">
        <v>158</v>
      </c>
      <c r="B64" s="50"/>
      <c r="C64" s="28"/>
      <c r="D64" s="27"/>
      <c r="E64" s="1"/>
      <c r="F64" s="5"/>
      <c r="G64" s="7" t="s">
        <v>56</v>
      </c>
      <c r="H64" s="1" t="s">
        <v>9</v>
      </c>
      <c r="I64" s="14"/>
      <c r="J64" s="15"/>
      <c r="K64" s="15"/>
      <c r="L64" s="15"/>
      <c r="M64" s="14"/>
      <c r="N64" s="1"/>
      <c r="O64" s="1"/>
      <c r="P64" s="10"/>
      <c r="Q64" s="14"/>
      <c r="R64" s="15"/>
      <c r="S64" s="15"/>
      <c r="T64" s="15"/>
      <c r="U64" s="14">
        <v>1</v>
      </c>
      <c r="V64" s="15">
        <v>1</v>
      </c>
      <c r="W64" s="15"/>
      <c r="X64" s="15"/>
      <c r="Y64" s="14"/>
      <c r="Z64" s="15"/>
      <c r="AA64" s="15"/>
      <c r="AB64" s="25"/>
    </row>
    <row r="65" spans="1:28" ht="15">
      <c r="A65" s="1">
        <v>37</v>
      </c>
      <c r="B65" s="50" t="s">
        <v>9</v>
      </c>
      <c r="C65" s="28" t="s">
        <v>28</v>
      </c>
      <c r="D65" s="26" t="s">
        <v>141</v>
      </c>
      <c r="E65" s="1" t="s">
        <v>7</v>
      </c>
      <c r="F65" s="5">
        <v>38576</v>
      </c>
      <c r="G65" s="1" t="s">
        <v>11</v>
      </c>
      <c r="H65" s="1" t="s">
        <v>9</v>
      </c>
      <c r="I65" s="14"/>
      <c r="J65" s="15"/>
      <c r="K65" s="15"/>
      <c r="L65" s="15"/>
      <c r="M65" s="14">
        <v>1</v>
      </c>
      <c r="N65" s="1">
        <v>1</v>
      </c>
      <c r="O65" s="1"/>
      <c r="P65" s="10"/>
      <c r="Q65" s="14"/>
      <c r="R65" s="15"/>
      <c r="S65" s="15"/>
      <c r="T65" s="15"/>
      <c r="U65" s="14"/>
      <c r="V65" s="15"/>
      <c r="W65" s="15"/>
      <c r="X65" s="15"/>
      <c r="Y65" s="14"/>
      <c r="Z65" s="15"/>
      <c r="AA65" s="15"/>
      <c r="AB65" s="25"/>
    </row>
    <row r="66" spans="1:28" ht="15">
      <c r="A66" s="1">
        <v>38</v>
      </c>
      <c r="B66" s="50" t="s">
        <v>9</v>
      </c>
      <c r="C66" s="28" t="s">
        <v>29</v>
      </c>
      <c r="D66" s="26" t="s">
        <v>142</v>
      </c>
      <c r="E66" s="1" t="s">
        <v>7</v>
      </c>
      <c r="F66" s="5">
        <v>39298</v>
      </c>
      <c r="G66" s="1" t="s">
        <v>49</v>
      </c>
      <c r="H66" s="1" t="s">
        <v>9</v>
      </c>
      <c r="I66" s="14"/>
      <c r="J66" s="15"/>
      <c r="K66" s="15"/>
      <c r="L66" s="15"/>
      <c r="M66" s="14"/>
      <c r="N66" s="1"/>
      <c r="O66" s="1"/>
      <c r="P66" s="10"/>
      <c r="Q66" s="14">
        <v>1</v>
      </c>
      <c r="R66" s="15">
        <v>1</v>
      </c>
      <c r="S66" s="15"/>
      <c r="T66" s="15"/>
      <c r="U66" s="14"/>
      <c r="V66" s="15"/>
      <c r="W66" s="15"/>
      <c r="X66" s="15"/>
      <c r="Y66" s="14"/>
      <c r="Z66" s="15"/>
      <c r="AA66" s="15"/>
      <c r="AB66" s="25"/>
    </row>
    <row r="67" spans="1:28" ht="15">
      <c r="A67" s="1">
        <v>39</v>
      </c>
      <c r="B67" s="50" t="s">
        <v>177</v>
      </c>
      <c r="C67" s="28" t="s">
        <v>30</v>
      </c>
      <c r="D67" s="26" t="s">
        <v>143</v>
      </c>
      <c r="E67" s="1" t="s">
        <v>19</v>
      </c>
      <c r="F67" s="5">
        <v>40855</v>
      </c>
      <c r="G67" s="1" t="s">
        <v>96</v>
      </c>
      <c r="H67" s="1" t="s">
        <v>51</v>
      </c>
      <c r="I67" s="14"/>
      <c r="J67" s="15"/>
      <c r="K67" s="15"/>
      <c r="L67" s="15"/>
      <c r="M67" s="14"/>
      <c r="N67" s="1"/>
      <c r="O67" s="1"/>
      <c r="P67" s="10"/>
      <c r="Q67" s="14"/>
      <c r="R67" s="15"/>
      <c r="S67" s="15"/>
      <c r="T67" s="15"/>
      <c r="U67" s="14"/>
      <c r="V67" s="15"/>
      <c r="W67" s="15"/>
      <c r="X67" s="15"/>
      <c r="Y67" s="14">
        <v>1</v>
      </c>
      <c r="Z67" s="15"/>
      <c r="AA67" s="15">
        <v>1</v>
      </c>
      <c r="AB67" s="25"/>
    </row>
    <row r="68" spans="1:28" ht="15">
      <c r="A68" s="1" t="s">
        <v>158</v>
      </c>
      <c r="B68" s="50"/>
      <c r="C68" s="28"/>
      <c r="D68" s="27"/>
      <c r="E68" s="1"/>
      <c r="F68" s="1"/>
      <c r="G68" s="7" t="s">
        <v>97</v>
      </c>
      <c r="H68" s="1" t="s">
        <v>51</v>
      </c>
      <c r="I68" s="14"/>
      <c r="J68" s="15"/>
      <c r="K68" s="15"/>
      <c r="L68" s="15"/>
      <c r="M68" s="14"/>
      <c r="N68" s="1"/>
      <c r="O68" s="1"/>
      <c r="P68" s="10"/>
      <c r="Q68" s="14"/>
      <c r="R68" s="15"/>
      <c r="S68" s="15"/>
      <c r="T68" s="15"/>
      <c r="U68" s="14"/>
      <c r="V68" s="15"/>
      <c r="W68" s="15"/>
      <c r="X68" s="15"/>
      <c r="Y68" s="14">
        <v>1</v>
      </c>
      <c r="Z68" s="15"/>
      <c r="AA68" s="15">
        <v>1</v>
      </c>
      <c r="AB68" s="25"/>
    </row>
    <row r="69" spans="1:28" ht="15">
      <c r="A69" s="1" t="s">
        <v>158</v>
      </c>
      <c r="B69" s="50"/>
      <c r="C69" s="28"/>
      <c r="D69" s="27"/>
      <c r="E69" s="1" t="s">
        <v>31</v>
      </c>
      <c r="F69" s="1"/>
      <c r="G69" s="1" t="s">
        <v>86</v>
      </c>
      <c r="H69" s="1" t="s">
        <v>51</v>
      </c>
      <c r="I69" s="14"/>
      <c r="J69" s="15"/>
      <c r="K69" s="15"/>
      <c r="L69" s="15"/>
      <c r="M69" s="14">
        <v>1</v>
      </c>
      <c r="N69" s="1"/>
      <c r="O69" s="1"/>
      <c r="P69" s="10">
        <v>1</v>
      </c>
      <c r="Q69" s="14"/>
      <c r="R69" s="15"/>
      <c r="S69" s="15"/>
      <c r="T69" s="15"/>
      <c r="U69" s="14"/>
      <c r="V69" s="15"/>
      <c r="W69" s="15"/>
      <c r="X69" s="15"/>
      <c r="Y69" s="14"/>
      <c r="Z69" s="15"/>
      <c r="AA69" s="15"/>
      <c r="AB69" s="25"/>
    </row>
    <row r="70" spans="1:28" ht="15">
      <c r="A70" s="1">
        <v>40</v>
      </c>
      <c r="B70" s="50" t="s">
        <v>9</v>
      </c>
      <c r="C70" s="28" t="s">
        <v>48</v>
      </c>
      <c r="D70" s="26" t="s">
        <v>144</v>
      </c>
      <c r="E70" s="1" t="s">
        <v>7</v>
      </c>
      <c r="F70" s="5">
        <v>40873</v>
      </c>
      <c r="G70" s="1" t="s">
        <v>55</v>
      </c>
      <c r="H70" s="1" t="s">
        <v>9</v>
      </c>
      <c r="I70" s="14"/>
      <c r="J70" s="15"/>
      <c r="K70" s="15"/>
      <c r="L70" s="15"/>
      <c r="M70" s="14"/>
      <c r="N70" s="1"/>
      <c r="O70" s="1"/>
      <c r="P70" s="10"/>
      <c r="Q70" s="14">
        <v>1</v>
      </c>
      <c r="R70" s="15">
        <v>1</v>
      </c>
      <c r="S70" s="15"/>
      <c r="T70" s="15"/>
      <c r="U70" s="14"/>
      <c r="V70" s="15"/>
      <c r="W70" s="15"/>
      <c r="X70" s="15"/>
      <c r="Y70" s="14"/>
      <c r="Z70" s="15"/>
      <c r="AA70" s="15"/>
      <c r="AB70" s="25"/>
    </row>
    <row r="71" spans="1:28" ht="15">
      <c r="A71" s="1" t="s">
        <v>158</v>
      </c>
      <c r="B71" s="50"/>
      <c r="C71" s="41"/>
      <c r="D71" s="27"/>
      <c r="E71" s="1"/>
      <c r="F71" s="5"/>
      <c r="G71" s="1" t="s">
        <v>56</v>
      </c>
      <c r="H71" s="1" t="s">
        <v>9</v>
      </c>
      <c r="I71" s="14"/>
      <c r="J71" s="15"/>
      <c r="K71" s="15"/>
      <c r="L71" s="15"/>
      <c r="M71" s="14"/>
      <c r="N71" s="1"/>
      <c r="O71" s="1"/>
      <c r="P71" s="10"/>
      <c r="Q71" s="14"/>
      <c r="R71" s="15"/>
      <c r="S71" s="15"/>
      <c r="T71" s="15"/>
      <c r="U71" s="14">
        <v>1</v>
      </c>
      <c r="V71" s="15">
        <v>1</v>
      </c>
      <c r="W71" s="15"/>
      <c r="X71" s="15"/>
      <c r="Y71" s="14"/>
      <c r="Z71" s="15"/>
      <c r="AA71" s="15"/>
      <c r="AB71" s="25"/>
    </row>
    <row r="72" spans="1:28" ht="15">
      <c r="A72" s="28">
        <v>41</v>
      </c>
      <c r="B72" s="51" t="s">
        <v>9</v>
      </c>
      <c r="C72" s="28" t="s">
        <v>157</v>
      </c>
      <c r="D72" s="40" t="s">
        <v>159</v>
      </c>
      <c r="E72" s="28" t="s">
        <v>160</v>
      </c>
      <c r="F72" s="5">
        <v>41591</v>
      </c>
      <c r="G72" s="28" t="s">
        <v>11</v>
      </c>
      <c r="H72" s="28" t="s">
        <v>9</v>
      </c>
      <c r="I72" s="14"/>
      <c r="J72" s="15"/>
      <c r="K72" s="15"/>
      <c r="L72" s="15"/>
      <c r="M72" s="14">
        <v>1</v>
      </c>
      <c r="N72" s="28">
        <v>1</v>
      </c>
      <c r="O72" s="28"/>
      <c r="P72" s="28"/>
      <c r="Q72" s="14"/>
      <c r="R72" s="15"/>
      <c r="S72" s="15"/>
      <c r="T72" s="15"/>
      <c r="U72" s="14"/>
      <c r="V72" s="15"/>
      <c r="W72" s="15"/>
      <c r="X72" s="15"/>
      <c r="Y72" s="14"/>
      <c r="Z72" s="15"/>
      <c r="AA72" s="15"/>
      <c r="AB72" s="25"/>
    </row>
    <row r="73" spans="1:28" ht="15">
      <c r="A73" s="28">
        <v>42</v>
      </c>
      <c r="B73" s="50" t="s">
        <v>9</v>
      </c>
      <c r="C73" s="28" t="s">
        <v>161</v>
      </c>
      <c r="D73" s="40" t="s">
        <v>162</v>
      </c>
      <c r="E73" s="28" t="s">
        <v>7</v>
      </c>
      <c r="F73" s="5">
        <v>41596</v>
      </c>
      <c r="G73" s="28" t="s">
        <v>11</v>
      </c>
      <c r="H73" s="28" t="s">
        <v>9</v>
      </c>
      <c r="I73" s="14"/>
      <c r="J73" s="15"/>
      <c r="K73" s="15"/>
      <c r="L73" s="15"/>
      <c r="M73" s="14">
        <v>1</v>
      </c>
      <c r="N73" s="28">
        <v>1</v>
      </c>
      <c r="O73" s="28"/>
      <c r="P73" s="28"/>
      <c r="Q73" s="14"/>
      <c r="R73" s="15"/>
      <c r="S73" s="15"/>
      <c r="T73" s="15"/>
      <c r="U73" s="14"/>
      <c r="V73" s="15"/>
      <c r="W73" s="15"/>
      <c r="X73" s="15"/>
      <c r="Y73" s="14"/>
      <c r="Z73" s="15"/>
      <c r="AA73" s="15"/>
      <c r="AB73" s="25"/>
    </row>
    <row r="74" spans="1:28" ht="15">
      <c r="A74" s="28">
        <v>43</v>
      </c>
      <c r="B74" s="50" t="s">
        <v>52</v>
      </c>
      <c r="C74" s="28" t="s">
        <v>163</v>
      </c>
      <c r="D74" s="40" t="s">
        <v>164</v>
      </c>
      <c r="E74" s="28" t="s">
        <v>165</v>
      </c>
      <c r="F74" s="5">
        <v>41711</v>
      </c>
      <c r="G74" s="28" t="s">
        <v>11</v>
      </c>
      <c r="H74" s="28" t="s">
        <v>9</v>
      </c>
      <c r="I74" s="14"/>
      <c r="J74" s="15"/>
      <c r="K74" s="15"/>
      <c r="L74" s="15"/>
      <c r="M74" s="14">
        <v>1</v>
      </c>
      <c r="N74" s="28">
        <v>1</v>
      </c>
      <c r="O74" s="28"/>
      <c r="P74" s="28"/>
      <c r="Q74" s="14" t="s">
        <v>158</v>
      </c>
      <c r="R74" s="15"/>
      <c r="S74" s="15"/>
      <c r="T74" s="15"/>
      <c r="U74" s="14"/>
      <c r="V74" s="15"/>
      <c r="W74" s="15"/>
      <c r="X74" s="15"/>
      <c r="Y74" s="14"/>
      <c r="Z74" s="15"/>
      <c r="AA74" s="15"/>
      <c r="AB74" s="25"/>
    </row>
    <row r="75" spans="1:28" ht="15">
      <c r="A75" s="28"/>
      <c r="B75" s="50"/>
      <c r="C75" s="38" t="s">
        <v>166</v>
      </c>
      <c r="D75" s="37"/>
      <c r="E75" s="28" t="s">
        <v>165</v>
      </c>
      <c r="F75" s="5"/>
      <c r="G75" s="28" t="s">
        <v>49</v>
      </c>
      <c r="H75" s="28" t="s">
        <v>53</v>
      </c>
      <c r="I75" s="14"/>
      <c r="J75" s="15"/>
      <c r="K75" s="15"/>
      <c r="L75" s="15"/>
      <c r="M75" s="14"/>
      <c r="N75" s="28"/>
      <c r="O75" s="28"/>
      <c r="P75" s="28"/>
      <c r="Q75" s="14">
        <v>1</v>
      </c>
      <c r="R75" s="15"/>
      <c r="S75" s="15"/>
      <c r="T75" s="15">
        <v>1</v>
      </c>
      <c r="U75" s="14"/>
      <c r="V75" s="15"/>
      <c r="W75" s="15"/>
      <c r="X75" s="15"/>
      <c r="Y75" s="14"/>
      <c r="Z75" s="15"/>
      <c r="AA75" s="15"/>
      <c r="AB75" s="25"/>
    </row>
    <row r="76" spans="1:28" ht="15">
      <c r="A76" s="28">
        <v>44</v>
      </c>
      <c r="B76" s="50" t="s">
        <v>9</v>
      </c>
      <c r="C76" s="28" t="s">
        <v>167</v>
      </c>
      <c r="D76" s="40" t="s">
        <v>168</v>
      </c>
      <c r="E76" s="28" t="s">
        <v>7</v>
      </c>
      <c r="F76" s="5">
        <v>43225</v>
      </c>
      <c r="G76" s="28" t="s">
        <v>49</v>
      </c>
      <c r="H76" s="28" t="s">
        <v>9</v>
      </c>
      <c r="I76" s="14"/>
      <c r="J76" s="15"/>
      <c r="K76" s="15"/>
      <c r="L76" s="15"/>
      <c r="M76" s="14"/>
      <c r="N76" s="28"/>
      <c r="O76" s="28"/>
      <c r="P76" s="28"/>
      <c r="Q76" s="14">
        <v>1</v>
      </c>
      <c r="R76" s="15">
        <v>1</v>
      </c>
      <c r="S76" s="15"/>
      <c r="T76" s="15"/>
      <c r="U76" s="14"/>
      <c r="V76" s="15"/>
      <c r="W76" s="15"/>
      <c r="X76" s="15"/>
      <c r="Y76" s="14"/>
      <c r="Z76" s="15"/>
      <c r="AA76" s="15"/>
      <c r="AB76" s="25"/>
    </row>
    <row r="77" spans="1:28" ht="15">
      <c r="A77" s="28"/>
      <c r="B77" s="50"/>
      <c r="C77" s="28" t="s">
        <v>169</v>
      </c>
      <c r="D77" s="40" t="s">
        <v>170</v>
      </c>
      <c r="E77" s="28" t="s">
        <v>7</v>
      </c>
      <c r="F77" s="5"/>
      <c r="G77" s="28" t="s">
        <v>183</v>
      </c>
      <c r="H77" s="28" t="s">
        <v>9</v>
      </c>
      <c r="I77" s="14">
        <v>1</v>
      </c>
      <c r="J77" s="15">
        <v>1</v>
      </c>
      <c r="K77" s="15"/>
      <c r="L77" s="15"/>
      <c r="M77" s="14"/>
      <c r="N77" s="28"/>
      <c r="O77" s="28"/>
      <c r="P77" s="28"/>
      <c r="Q77" s="14"/>
      <c r="R77" s="15"/>
      <c r="S77" s="15"/>
      <c r="T77" s="15"/>
      <c r="U77" s="14"/>
      <c r="V77" s="15"/>
      <c r="W77" s="15"/>
      <c r="X77" s="15"/>
      <c r="Y77" s="14"/>
      <c r="Z77" s="15"/>
      <c r="AA77" s="15"/>
      <c r="AB77" s="25"/>
    </row>
    <row r="78" spans="1:28" ht="15">
      <c r="A78" s="28"/>
      <c r="B78" s="50"/>
      <c r="C78" s="28" t="s">
        <v>171</v>
      </c>
      <c r="D78" s="40" t="s">
        <v>172</v>
      </c>
      <c r="E78" s="28" t="s">
        <v>7</v>
      </c>
      <c r="F78" s="5"/>
      <c r="G78" s="28" t="s">
        <v>183</v>
      </c>
      <c r="H78" s="28" t="s">
        <v>9</v>
      </c>
      <c r="I78" s="14">
        <v>1</v>
      </c>
      <c r="J78" s="15">
        <v>1</v>
      </c>
      <c r="K78" s="15"/>
      <c r="L78" s="15"/>
      <c r="M78" s="14"/>
      <c r="N78" s="28"/>
      <c r="O78" s="28"/>
      <c r="P78" s="28"/>
      <c r="Q78" s="14"/>
      <c r="R78" s="15"/>
      <c r="S78" s="15"/>
      <c r="T78" s="15"/>
      <c r="U78" s="14"/>
      <c r="V78" s="15"/>
      <c r="W78" s="15"/>
      <c r="X78" s="15"/>
      <c r="Y78" s="14"/>
      <c r="Z78" s="15"/>
      <c r="AA78" s="15"/>
      <c r="AB78" s="25"/>
    </row>
    <row r="79" spans="1:28" ht="15">
      <c r="A79" s="1">
        <v>45</v>
      </c>
      <c r="B79" s="50" t="s">
        <v>9</v>
      </c>
      <c r="C79" s="1" t="s">
        <v>182</v>
      </c>
      <c r="D79" s="46" t="s">
        <v>181</v>
      </c>
      <c r="E79" s="1" t="s">
        <v>178</v>
      </c>
      <c r="F79" s="5">
        <v>44033</v>
      </c>
      <c r="G79" s="7" t="s">
        <v>11</v>
      </c>
      <c r="H79" s="1" t="s">
        <v>9</v>
      </c>
      <c r="I79" s="14"/>
      <c r="J79" s="15"/>
      <c r="K79" s="15"/>
      <c r="L79" s="15"/>
      <c r="M79" s="14">
        <v>1</v>
      </c>
      <c r="N79" s="1">
        <v>1</v>
      </c>
      <c r="O79" s="1"/>
      <c r="P79" s="10"/>
      <c r="Q79" s="14"/>
      <c r="R79" s="15"/>
      <c r="S79" s="15"/>
      <c r="T79" s="15"/>
      <c r="U79" s="14"/>
      <c r="V79" s="15"/>
      <c r="W79" s="15"/>
      <c r="X79" s="15"/>
      <c r="Y79" s="14"/>
      <c r="Z79" s="15"/>
      <c r="AA79" s="15"/>
      <c r="AB79" s="25"/>
    </row>
    <row r="80" spans="1:28" ht="15">
      <c r="A80" s="28">
        <v>46</v>
      </c>
      <c r="B80" s="50" t="s">
        <v>9</v>
      </c>
      <c r="C80" s="28" t="s">
        <v>179</v>
      </c>
      <c r="D80" s="26" t="s">
        <v>179</v>
      </c>
      <c r="E80" s="28" t="s">
        <v>31</v>
      </c>
      <c r="F80" s="5">
        <v>44035</v>
      </c>
      <c r="G80" s="7" t="s">
        <v>11</v>
      </c>
      <c r="H80" s="28" t="s">
        <v>9</v>
      </c>
      <c r="I80" s="52"/>
      <c r="J80" s="53"/>
      <c r="K80" s="53"/>
      <c r="L80" s="53"/>
      <c r="M80" s="14">
        <v>1</v>
      </c>
      <c r="N80" s="28">
        <v>1</v>
      </c>
      <c r="O80" s="28"/>
      <c r="P80" s="28"/>
      <c r="Q80" s="14"/>
      <c r="R80" s="15"/>
      <c r="S80" s="15"/>
      <c r="T80" s="15"/>
      <c r="U80" s="14"/>
      <c r="V80" s="15"/>
      <c r="W80" s="15"/>
      <c r="X80" s="15"/>
      <c r="Y80" s="14"/>
      <c r="Z80" s="15"/>
      <c r="AA80" s="15"/>
      <c r="AB80" s="25"/>
    </row>
    <row r="81" spans="1:28" ht="15">
      <c r="A81" s="28"/>
      <c r="B81" s="50"/>
      <c r="C81" s="28"/>
      <c r="D81" s="45"/>
      <c r="E81" s="28"/>
      <c r="F81" s="5"/>
      <c r="G81" s="7" t="s">
        <v>155</v>
      </c>
      <c r="H81" s="28" t="s">
        <v>9</v>
      </c>
      <c r="I81" s="14"/>
      <c r="J81" s="15"/>
      <c r="K81" s="15"/>
      <c r="L81" s="15"/>
      <c r="M81" s="14"/>
      <c r="N81" s="28"/>
      <c r="O81" s="28"/>
      <c r="P81" s="28"/>
      <c r="Q81" s="14">
        <v>1</v>
      </c>
      <c r="R81" s="15">
        <v>1</v>
      </c>
      <c r="S81" s="15"/>
      <c r="T81" s="15"/>
      <c r="U81" s="14"/>
      <c r="V81" s="15"/>
      <c r="W81" s="15"/>
      <c r="X81" s="15"/>
      <c r="Y81" s="14"/>
      <c r="Z81" s="15"/>
      <c r="AA81" s="15"/>
      <c r="AB81" s="25"/>
    </row>
    <row r="82" spans="1:28" ht="15">
      <c r="A82" s="28"/>
      <c r="B82" s="50"/>
      <c r="C82" s="28"/>
      <c r="D82" s="45"/>
      <c r="E82" s="28"/>
      <c r="F82" s="5"/>
      <c r="G82" s="7" t="s">
        <v>56</v>
      </c>
      <c r="H82" s="28" t="s">
        <v>9</v>
      </c>
      <c r="I82" s="14"/>
      <c r="J82" s="15"/>
      <c r="K82" s="15"/>
      <c r="L82" s="15"/>
      <c r="M82" s="14"/>
      <c r="N82" s="28"/>
      <c r="O82" s="28"/>
      <c r="P82" s="28"/>
      <c r="Q82" s="14"/>
      <c r="R82" s="15"/>
      <c r="S82" s="15"/>
      <c r="T82" s="15"/>
      <c r="U82" s="14">
        <v>1</v>
      </c>
      <c r="V82" s="15">
        <v>1</v>
      </c>
      <c r="W82" s="15"/>
      <c r="X82" s="15"/>
      <c r="Y82" s="14"/>
      <c r="Z82" s="15"/>
      <c r="AA82" s="15"/>
      <c r="AB82" s="25"/>
    </row>
    <row r="83" spans="1:28" ht="15">
      <c r="A83" s="28">
        <v>47</v>
      </c>
      <c r="B83" s="50" t="s">
        <v>9</v>
      </c>
      <c r="C83" s="28" t="s">
        <v>186</v>
      </c>
      <c r="D83" s="26" t="s">
        <v>180</v>
      </c>
      <c r="E83" s="28" t="s">
        <v>7</v>
      </c>
      <c r="F83" s="5">
        <v>44042</v>
      </c>
      <c r="G83" s="7" t="s">
        <v>56</v>
      </c>
      <c r="H83" s="28" t="s">
        <v>9</v>
      </c>
      <c r="I83" s="14"/>
      <c r="J83" s="15"/>
      <c r="K83" s="15"/>
      <c r="L83" s="15"/>
      <c r="M83" s="14"/>
      <c r="N83" s="28"/>
      <c r="O83" s="28"/>
      <c r="P83" s="28"/>
      <c r="Q83" s="14"/>
      <c r="R83" s="15"/>
      <c r="S83" s="15"/>
      <c r="T83" s="15"/>
      <c r="U83" s="14">
        <v>1</v>
      </c>
      <c r="V83" s="15">
        <v>1</v>
      </c>
      <c r="W83" s="15"/>
      <c r="X83" s="15"/>
      <c r="Y83" s="14"/>
      <c r="Z83" s="15"/>
      <c r="AA83" s="15"/>
      <c r="AB83" s="25"/>
    </row>
    <row r="84" spans="1:28" ht="15">
      <c r="A84" s="28"/>
      <c r="B84" s="50"/>
      <c r="C84" s="28" t="s">
        <v>187</v>
      </c>
      <c r="D84" s="45"/>
      <c r="E84" s="28"/>
      <c r="F84" s="5"/>
      <c r="G84" s="7" t="s">
        <v>188</v>
      </c>
      <c r="H84" s="28" t="s">
        <v>9</v>
      </c>
      <c r="I84" s="14"/>
      <c r="J84" s="15"/>
      <c r="K84" s="15"/>
      <c r="L84" s="15"/>
      <c r="M84" s="14"/>
      <c r="N84" s="28"/>
      <c r="O84" s="28"/>
      <c r="P84" s="28"/>
      <c r="Q84" s="14"/>
      <c r="R84" s="15"/>
      <c r="S84" s="15"/>
      <c r="T84" s="15"/>
      <c r="U84" s="14">
        <v>1</v>
      </c>
      <c r="V84" s="15">
        <v>1</v>
      </c>
      <c r="W84" s="15"/>
      <c r="X84" s="15"/>
      <c r="Y84" s="14"/>
      <c r="Z84" s="15"/>
      <c r="AA84" s="15"/>
      <c r="AB84" s="25"/>
    </row>
    <row r="85" spans="1:28" ht="15">
      <c r="A85" s="28"/>
      <c r="B85" s="28"/>
      <c r="C85" s="28"/>
      <c r="D85" s="45"/>
      <c r="E85" s="28"/>
      <c r="F85" s="5"/>
      <c r="G85" s="7"/>
      <c r="H85" s="28"/>
      <c r="I85" s="14"/>
      <c r="J85" s="15"/>
      <c r="K85" s="15"/>
      <c r="L85" s="15"/>
      <c r="M85" s="14"/>
      <c r="N85" s="28"/>
      <c r="O85" s="28"/>
      <c r="P85" s="28"/>
      <c r="Q85" s="14"/>
      <c r="R85" s="15"/>
      <c r="S85" s="15"/>
      <c r="T85" s="15"/>
      <c r="U85" s="14"/>
      <c r="V85" s="15"/>
      <c r="W85" s="15"/>
      <c r="X85" s="15"/>
      <c r="Y85" s="14"/>
      <c r="Z85" s="15"/>
      <c r="AA85" s="15"/>
      <c r="AB85" s="25"/>
    </row>
    <row r="86" spans="1:28" ht="15">
      <c r="A86" s="1"/>
      <c r="B86" s="28"/>
      <c r="C86" s="1"/>
      <c r="D86" s="24"/>
      <c r="E86" s="1"/>
      <c r="F86" s="1"/>
      <c r="G86" s="1"/>
      <c r="H86" s="1"/>
      <c r="I86" s="75" t="s">
        <v>90</v>
      </c>
      <c r="J86" s="76"/>
      <c r="K86" s="76"/>
      <c r="L86" s="76"/>
      <c r="M86" s="75" t="s">
        <v>91</v>
      </c>
      <c r="N86" s="76"/>
      <c r="O86" s="76"/>
      <c r="P86" s="77"/>
      <c r="Q86" s="75" t="s">
        <v>38</v>
      </c>
      <c r="R86" s="76"/>
      <c r="S86" s="76"/>
      <c r="T86" s="76"/>
      <c r="U86" s="75" t="s">
        <v>92</v>
      </c>
      <c r="V86" s="76"/>
      <c r="W86" s="76"/>
      <c r="X86" s="76"/>
      <c r="Y86" s="81" t="s">
        <v>89</v>
      </c>
      <c r="Z86" s="82"/>
      <c r="AA86" s="82"/>
      <c r="AB86" s="83"/>
    </row>
    <row r="87" spans="1:28" ht="30">
      <c r="A87" s="1"/>
      <c r="B87" s="28"/>
      <c r="C87" s="2" t="s">
        <v>0</v>
      </c>
      <c r="D87" s="2" t="s">
        <v>98</v>
      </c>
      <c r="E87" s="2" t="s">
        <v>2</v>
      </c>
      <c r="F87" s="2" t="s">
        <v>1</v>
      </c>
      <c r="G87" s="2" t="s">
        <v>4</v>
      </c>
      <c r="H87" s="2" t="s">
        <v>5</v>
      </c>
      <c r="I87" s="13" t="s">
        <v>32</v>
      </c>
      <c r="J87" s="48" t="s">
        <v>189</v>
      </c>
      <c r="K87" s="57" t="s">
        <v>191</v>
      </c>
      <c r="L87" s="48" t="s">
        <v>190</v>
      </c>
      <c r="M87" s="13" t="s">
        <v>32</v>
      </c>
      <c r="N87" s="48" t="s">
        <v>189</v>
      </c>
      <c r="O87" s="57" t="s">
        <v>191</v>
      </c>
      <c r="P87" s="48" t="s">
        <v>190</v>
      </c>
      <c r="Q87" s="13" t="s">
        <v>32</v>
      </c>
      <c r="R87" s="48" t="s">
        <v>189</v>
      </c>
      <c r="S87" s="57" t="s">
        <v>191</v>
      </c>
      <c r="T87" s="48" t="s">
        <v>190</v>
      </c>
      <c r="U87" s="13" t="s">
        <v>32</v>
      </c>
      <c r="V87" s="48" t="s">
        <v>189</v>
      </c>
      <c r="W87" s="57" t="s">
        <v>191</v>
      </c>
      <c r="X87" s="48" t="s">
        <v>190</v>
      </c>
      <c r="Y87" s="13" t="s">
        <v>32</v>
      </c>
      <c r="Z87" s="48" t="s">
        <v>189</v>
      </c>
      <c r="AA87" s="57" t="s">
        <v>191</v>
      </c>
      <c r="AB87" s="62" t="s">
        <v>190</v>
      </c>
    </row>
    <row r="88" spans="1:28" ht="15.75">
      <c r="A88" s="1"/>
      <c r="B88" s="28"/>
      <c r="C88" s="1"/>
      <c r="D88" s="24"/>
      <c r="E88" s="1"/>
      <c r="F88" s="1"/>
      <c r="G88" s="1"/>
      <c r="H88" s="6" t="s">
        <v>36</v>
      </c>
      <c r="I88" s="16">
        <f aca="true" t="shared" si="0" ref="I88:AB88">SUM(I5:I84)</f>
        <v>13</v>
      </c>
      <c r="J88" s="17">
        <f t="shared" si="0"/>
        <v>5</v>
      </c>
      <c r="K88" s="17">
        <f t="shared" si="0"/>
        <v>2</v>
      </c>
      <c r="L88" s="17">
        <f t="shared" si="0"/>
        <v>6</v>
      </c>
      <c r="M88" s="16">
        <f t="shared" si="0"/>
        <v>27</v>
      </c>
      <c r="N88" s="17">
        <f t="shared" si="0"/>
        <v>12</v>
      </c>
      <c r="O88" s="17">
        <f t="shared" si="0"/>
        <v>5</v>
      </c>
      <c r="P88" s="17">
        <f t="shared" si="0"/>
        <v>10</v>
      </c>
      <c r="Q88" s="16">
        <f t="shared" si="0"/>
        <v>23</v>
      </c>
      <c r="R88" s="17">
        <f t="shared" si="0"/>
        <v>9</v>
      </c>
      <c r="S88" s="17">
        <f t="shared" si="0"/>
        <v>1</v>
      </c>
      <c r="T88" s="17">
        <f t="shared" si="0"/>
        <v>13</v>
      </c>
      <c r="U88" s="16">
        <f t="shared" si="0"/>
        <v>12</v>
      </c>
      <c r="V88" s="17">
        <f t="shared" si="0"/>
        <v>7</v>
      </c>
      <c r="W88" s="17">
        <f t="shared" si="0"/>
        <v>0</v>
      </c>
      <c r="X88" s="17">
        <f t="shared" si="0"/>
        <v>5</v>
      </c>
      <c r="Y88" s="60">
        <f t="shared" si="0"/>
        <v>5</v>
      </c>
      <c r="Z88" s="21">
        <f t="shared" si="0"/>
        <v>0</v>
      </c>
      <c r="AA88" s="21">
        <f t="shared" si="0"/>
        <v>5</v>
      </c>
      <c r="AB88" s="61">
        <f t="shared" si="0"/>
        <v>0</v>
      </c>
    </row>
    <row r="89" spans="1:8" ht="15">
      <c r="A89" s="1"/>
      <c r="B89" s="28"/>
      <c r="D89" s="24"/>
      <c r="E89" s="1"/>
      <c r="F89" s="1"/>
      <c r="G89" s="1"/>
      <c r="H89" s="1"/>
    </row>
    <row r="90" spans="3:8" ht="15">
      <c r="C90" s="1"/>
      <c r="D90" s="24"/>
      <c r="E90" s="1"/>
      <c r="F90" s="1"/>
      <c r="G90" s="1"/>
      <c r="H90" s="1"/>
    </row>
    <row r="91" spans="1:12" ht="15.75">
      <c r="A91" s="33"/>
      <c r="B91" s="33"/>
      <c r="C91" s="36" t="s">
        <v>43</v>
      </c>
      <c r="D91" s="34"/>
      <c r="E91" s="32"/>
      <c r="F91" s="32"/>
      <c r="G91" s="32"/>
      <c r="H91" s="32"/>
      <c r="I91" s="33"/>
      <c r="J91" s="33"/>
      <c r="K91" s="33"/>
      <c r="L91" s="33"/>
    </row>
    <row r="92" spans="1:20" ht="15">
      <c r="A92" s="33"/>
      <c r="B92" s="33"/>
      <c r="C92" s="35" t="s">
        <v>44</v>
      </c>
      <c r="D92" s="35"/>
      <c r="E92" s="32"/>
      <c r="F92" s="32"/>
      <c r="G92" s="32"/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">
      <c r="A93" s="33"/>
      <c r="B93" s="33"/>
      <c r="C93" s="35" t="s">
        <v>76</v>
      </c>
      <c r="D93" s="35"/>
      <c r="E93" s="32"/>
      <c r="F93" s="32"/>
      <c r="G93" s="32"/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">
      <c r="A94" s="33"/>
      <c r="B94" s="33"/>
      <c r="C94" s="35" t="s">
        <v>156</v>
      </c>
      <c r="D94" s="35"/>
      <c r="E94" s="32"/>
      <c r="F94" s="32"/>
      <c r="G94" s="32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">
      <c r="A95" s="33"/>
      <c r="B95" s="33"/>
      <c r="C95" s="35" t="s">
        <v>45</v>
      </c>
      <c r="D95" s="35"/>
      <c r="E95" s="32"/>
      <c r="F95" s="32"/>
      <c r="G95" s="32"/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">
      <c r="A96" s="33"/>
      <c r="B96" s="33"/>
      <c r="C96" s="35" t="s">
        <v>46</v>
      </c>
      <c r="D96" s="35"/>
      <c r="E96" s="32"/>
      <c r="F96" s="32"/>
      <c r="G96" s="32"/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">
      <c r="A97" s="33"/>
      <c r="B97" s="33"/>
      <c r="C97" s="35" t="s">
        <v>78</v>
      </c>
      <c r="D97" s="35"/>
      <c r="E97" s="32"/>
      <c r="F97" s="32"/>
      <c r="G97" s="32"/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">
      <c r="A98" s="33"/>
      <c r="B98" s="33"/>
      <c r="C98" s="35"/>
      <c r="D98" s="35"/>
      <c r="E98" s="32"/>
      <c r="F98" s="32"/>
      <c r="G98" s="32"/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33"/>
      <c r="B99" s="33"/>
      <c r="C99" s="36" t="s">
        <v>47</v>
      </c>
      <c r="D99" s="34"/>
      <c r="E99" s="32"/>
      <c r="F99" s="32"/>
      <c r="G99" s="32"/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">
      <c r="A100" s="33"/>
      <c r="B100" s="33"/>
      <c r="C100" s="35" t="s">
        <v>87</v>
      </c>
      <c r="D100" s="35"/>
      <c r="E100" s="32"/>
      <c r="F100" s="32"/>
      <c r="G100" s="32"/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">
      <c r="A101" s="33"/>
      <c r="B101" s="33"/>
      <c r="C101" s="35"/>
      <c r="D101" s="35"/>
      <c r="E101" s="47"/>
      <c r="F101" s="47"/>
      <c r="G101" s="47"/>
      <c r="H101" s="4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">
      <c r="A102" s="33"/>
      <c r="B102" s="33"/>
      <c r="C102" s="35" t="s">
        <v>185</v>
      </c>
      <c r="D102" s="35"/>
      <c r="E102" s="47"/>
      <c r="F102" s="47"/>
      <c r="G102" s="47"/>
      <c r="H102" s="4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">
      <c r="A103" s="33"/>
      <c r="B103" s="33"/>
      <c r="C103" s="35"/>
      <c r="D103" s="35"/>
      <c r="E103" s="32"/>
      <c r="F103" s="32"/>
      <c r="G103" s="32"/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4" ht="15.75">
      <c r="A104" s="33"/>
      <c r="B104" s="33"/>
      <c r="C104" s="74" t="s">
        <v>195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</row>
    <row r="105" spans="3:24" ht="15">
      <c r="C105" s="12"/>
      <c r="D105" s="12"/>
      <c r="E105" s="12"/>
      <c r="F105" s="12"/>
      <c r="G105" s="12"/>
      <c r="H105" s="12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8"/>
      <c r="V105" s="8"/>
      <c r="W105" s="8"/>
      <c r="X105" s="8"/>
    </row>
    <row r="106" spans="3:24" ht="15">
      <c r="C106" s="66" t="s">
        <v>184</v>
      </c>
      <c r="D106" s="66"/>
      <c r="E106" s="67"/>
      <c r="F106" s="68"/>
      <c r="G106" s="68"/>
      <c r="H106" s="68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9"/>
      <c r="V106" s="69"/>
      <c r="W106" s="69"/>
      <c r="X106" s="69"/>
    </row>
    <row r="107" spans="3:8" ht="15">
      <c r="C107" s="1"/>
      <c r="D107" s="24"/>
      <c r="E107" s="1"/>
      <c r="F107" s="1"/>
      <c r="G107" s="1"/>
      <c r="H107" s="1"/>
    </row>
    <row r="108" spans="3:8" ht="15">
      <c r="C108" s="1"/>
      <c r="D108" s="24"/>
      <c r="E108" s="1"/>
      <c r="F108" s="1"/>
      <c r="G108" s="1"/>
      <c r="H108" s="1"/>
    </row>
    <row r="109" spans="3:8" ht="15">
      <c r="C109" s="1"/>
      <c r="D109" s="24"/>
      <c r="E109" s="1"/>
      <c r="F109" s="1"/>
      <c r="G109" s="1"/>
      <c r="H109" s="1"/>
    </row>
    <row r="110" spans="3:8" ht="15">
      <c r="C110" s="1"/>
      <c r="D110" s="24"/>
      <c r="E110" s="1"/>
      <c r="F110" s="1"/>
      <c r="G110" s="1"/>
      <c r="H110" s="1"/>
    </row>
    <row r="111" spans="3:8" ht="15">
      <c r="C111" s="1"/>
      <c r="D111" s="24"/>
      <c r="E111" s="1"/>
      <c r="F111" s="1"/>
      <c r="G111" s="1"/>
      <c r="H111" s="1"/>
    </row>
    <row r="112" spans="3:8" ht="15">
      <c r="C112" s="1"/>
      <c r="D112" s="24"/>
      <c r="E112" s="1"/>
      <c r="F112" s="1"/>
      <c r="G112" s="1"/>
      <c r="H112" s="1"/>
    </row>
    <row r="113" spans="3:8" ht="15">
      <c r="C113" s="1"/>
      <c r="D113" s="24"/>
      <c r="E113" s="1"/>
      <c r="F113" s="1"/>
      <c r="G113" s="1"/>
      <c r="H113" s="1"/>
    </row>
    <row r="114" spans="3:8" ht="15">
      <c r="C114" s="1"/>
      <c r="D114" s="24"/>
      <c r="E114" s="1"/>
      <c r="F114" s="1"/>
      <c r="G114" s="1"/>
      <c r="H114" s="1"/>
    </row>
    <row r="115" spans="3:8" ht="15">
      <c r="C115" s="1"/>
      <c r="D115" s="24"/>
      <c r="E115" s="1"/>
      <c r="F115" s="1"/>
      <c r="G115" s="1"/>
      <c r="H115" s="1"/>
    </row>
    <row r="116" spans="3:8" ht="15">
      <c r="C116" s="1"/>
      <c r="D116" s="24"/>
      <c r="E116" s="1"/>
      <c r="F116" s="1"/>
      <c r="G116" s="1"/>
      <c r="H116" s="1"/>
    </row>
    <row r="117" spans="3:8" ht="15">
      <c r="C117" s="1"/>
      <c r="D117" s="24"/>
      <c r="E117" s="1"/>
      <c r="F117" s="1"/>
      <c r="G117" s="1"/>
      <c r="H117" s="1"/>
    </row>
    <row r="118" spans="3:8" ht="15">
      <c r="C118" s="1"/>
      <c r="D118" s="24"/>
      <c r="E118" s="1"/>
      <c r="F118" s="1"/>
      <c r="G118" s="1"/>
      <c r="H118" s="1"/>
    </row>
    <row r="119" spans="3:8" ht="15">
      <c r="C119" s="1"/>
      <c r="D119" s="24"/>
      <c r="E119" s="1"/>
      <c r="F119" s="1"/>
      <c r="G119" s="1"/>
      <c r="H119" s="1"/>
    </row>
    <row r="120" spans="3:8" ht="15">
      <c r="C120" s="1"/>
      <c r="D120" s="24"/>
      <c r="E120" s="1"/>
      <c r="F120" s="1"/>
      <c r="G120" s="1"/>
      <c r="H120" s="1"/>
    </row>
    <row r="121" spans="3:8" ht="15">
      <c r="C121" s="1"/>
      <c r="D121" s="24"/>
      <c r="E121" s="1"/>
      <c r="F121" s="1"/>
      <c r="G121" s="1"/>
      <c r="H121" s="1"/>
    </row>
    <row r="122" spans="3:8" ht="15">
      <c r="C122" s="1"/>
      <c r="D122" s="24"/>
      <c r="E122" s="1"/>
      <c r="F122" s="1"/>
      <c r="G122" s="1"/>
      <c r="H122" s="1"/>
    </row>
    <row r="123" spans="3:8" ht="15">
      <c r="C123" s="1"/>
      <c r="D123" s="24"/>
      <c r="E123" s="1"/>
      <c r="F123" s="1"/>
      <c r="G123" s="1"/>
      <c r="H123" s="1"/>
    </row>
    <row r="124" spans="3:8" ht="15">
      <c r="C124" s="1"/>
      <c r="D124" s="24"/>
      <c r="E124" s="1"/>
      <c r="F124" s="1"/>
      <c r="G124" s="1"/>
      <c r="H124" s="1"/>
    </row>
    <row r="125" spans="3:8" ht="15">
      <c r="C125" s="1"/>
      <c r="D125" s="24"/>
      <c r="E125" s="1"/>
      <c r="F125" s="1"/>
      <c r="G125" s="1"/>
      <c r="H125" s="1"/>
    </row>
    <row r="126" spans="3:8" ht="15">
      <c r="C126" s="1"/>
      <c r="D126" s="24"/>
      <c r="E126" s="1"/>
      <c r="F126" s="1"/>
      <c r="G126" s="1"/>
      <c r="H126" s="1"/>
    </row>
    <row r="127" spans="3:8" ht="15">
      <c r="C127" s="1"/>
      <c r="D127" s="24"/>
      <c r="E127" s="1"/>
      <c r="F127" s="1"/>
      <c r="G127" s="1"/>
      <c r="H127" s="1"/>
    </row>
    <row r="128" spans="3:8" ht="15">
      <c r="C128" s="1"/>
      <c r="D128" s="24"/>
      <c r="E128" s="1"/>
      <c r="F128" s="1"/>
      <c r="G128" s="1"/>
      <c r="H128" s="1"/>
    </row>
    <row r="129" spans="3:8" ht="15">
      <c r="C129" s="1"/>
      <c r="D129" s="24"/>
      <c r="E129" s="1"/>
      <c r="F129" s="1"/>
      <c r="G129" s="1"/>
      <c r="H129" s="1"/>
    </row>
    <row r="130" spans="3:8" ht="15">
      <c r="C130" s="1"/>
      <c r="D130" s="24"/>
      <c r="E130" s="1"/>
      <c r="F130" s="1"/>
      <c r="G130" s="1"/>
      <c r="H130" s="1"/>
    </row>
    <row r="131" spans="3:8" ht="15">
      <c r="C131" s="1"/>
      <c r="D131" s="24"/>
      <c r="E131" s="1"/>
      <c r="F131" s="1"/>
      <c r="G131" s="1"/>
      <c r="H131" s="1"/>
    </row>
    <row r="132" spans="3:8" ht="15">
      <c r="C132" s="1"/>
      <c r="D132" s="24"/>
      <c r="E132" s="1"/>
      <c r="F132" s="1"/>
      <c r="G132" s="1"/>
      <c r="H132" s="1"/>
    </row>
    <row r="133" spans="3:8" ht="15">
      <c r="C133" s="1"/>
      <c r="D133" s="24"/>
      <c r="E133" s="1"/>
      <c r="F133" s="1"/>
      <c r="G133" s="1"/>
      <c r="H133" s="1"/>
    </row>
    <row r="134" spans="3:8" ht="15">
      <c r="C134" s="1"/>
      <c r="D134" s="24"/>
      <c r="E134" s="1"/>
      <c r="F134" s="1"/>
      <c r="G134" s="1"/>
      <c r="H134" s="1"/>
    </row>
    <row r="135" spans="3:8" ht="15">
      <c r="C135" s="1"/>
      <c r="D135" s="24"/>
      <c r="E135" s="1"/>
      <c r="F135" s="1"/>
      <c r="G135" s="1"/>
      <c r="H135" s="1"/>
    </row>
    <row r="136" spans="3:8" ht="15">
      <c r="C136" s="1"/>
      <c r="D136" s="24"/>
      <c r="E136" s="1"/>
      <c r="F136" s="1"/>
      <c r="G136" s="1"/>
      <c r="H136" s="1"/>
    </row>
    <row r="137" spans="3:8" ht="15">
      <c r="C137" s="1"/>
      <c r="D137" s="24"/>
      <c r="E137" s="1"/>
      <c r="F137" s="1"/>
      <c r="G137" s="1"/>
      <c r="H137" s="1"/>
    </row>
    <row r="138" spans="3:8" ht="15">
      <c r="C138" s="1"/>
      <c r="D138" s="24"/>
      <c r="E138" s="1"/>
      <c r="F138" s="1"/>
      <c r="G138" s="1"/>
      <c r="H138" s="1"/>
    </row>
    <row r="139" spans="3:8" ht="15">
      <c r="C139" s="1"/>
      <c r="D139" s="24"/>
      <c r="E139" s="1"/>
      <c r="F139" s="1"/>
      <c r="G139" s="1"/>
      <c r="H139" s="1"/>
    </row>
    <row r="140" spans="3:8" ht="15">
      <c r="C140" s="1"/>
      <c r="D140" s="24"/>
      <c r="E140" s="1"/>
      <c r="F140" s="1"/>
      <c r="G140" s="1"/>
      <c r="H140" s="1"/>
    </row>
    <row r="141" spans="3:8" ht="15">
      <c r="C141" s="1"/>
      <c r="D141" s="24"/>
      <c r="E141" s="1"/>
      <c r="F141" s="1"/>
      <c r="G141" s="1"/>
      <c r="H141" s="1"/>
    </row>
    <row r="142" spans="3:8" ht="15">
      <c r="C142" s="1"/>
      <c r="D142" s="24"/>
      <c r="E142" s="1"/>
      <c r="F142" s="1"/>
      <c r="G142" s="1"/>
      <c r="H142" s="1"/>
    </row>
    <row r="143" spans="3:8" ht="15">
      <c r="C143" s="1"/>
      <c r="D143" s="24"/>
      <c r="E143" s="1"/>
      <c r="F143" s="1"/>
      <c r="G143" s="1"/>
      <c r="H143" s="1"/>
    </row>
    <row r="144" spans="3:8" ht="15">
      <c r="C144" s="1"/>
      <c r="D144" s="24"/>
      <c r="E144" s="1"/>
      <c r="F144" s="1"/>
      <c r="G144" s="1"/>
      <c r="H144" s="1"/>
    </row>
    <row r="145" spans="3:8" ht="15">
      <c r="C145" s="1"/>
      <c r="D145" s="24"/>
      <c r="E145" s="1"/>
      <c r="F145" s="1"/>
      <c r="G145" s="1"/>
      <c r="H145" s="1"/>
    </row>
    <row r="146" spans="3:8" ht="15">
      <c r="C146" s="1"/>
      <c r="D146" s="24"/>
      <c r="E146" s="1"/>
      <c r="F146" s="1"/>
      <c r="G146" s="1"/>
      <c r="H146" s="1"/>
    </row>
    <row r="147" spans="3:8" ht="15">
      <c r="C147" s="1"/>
      <c r="D147" s="24"/>
      <c r="E147" s="1"/>
      <c r="F147" s="1"/>
      <c r="G147" s="1"/>
      <c r="H147" s="1"/>
    </row>
    <row r="148" spans="3:8" ht="15">
      <c r="C148" s="1"/>
      <c r="D148" s="24"/>
      <c r="E148" s="1"/>
      <c r="F148" s="1"/>
      <c r="G148" s="1"/>
      <c r="H148" s="1"/>
    </row>
    <row r="149" spans="3:8" ht="15">
      <c r="C149" s="1"/>
      <c r="D149" s="24"/>
      <c r="E149" s="1"/>
      <c r="F149" s="1"/>
      <c r="G149" s="1"/>
      <c r="H149" s="1"/>
    </row>
    <row r="150" spans="3:8" ht="15">
      <c r="C150" s="1"/>
      <c r="D150" s="24"/>
      <c r="E150" s="1"/>
      <c r="F150" s="1"/>
      <c r="G150" s="1"/>
      <c r="H150" s="1"/>
    </row>
    <row r="151" spans="3:8" ht="15">
      <c r="C151" s="1"/>
      <c r="D151" s="24"/>
      <c r="E151" s="1"/>
      <c r="F151" s="1"/>
      <c r="G151" s="1"/>
      <c r="H151" s="1"/>
    </row>
    <row r="152" spans="3:8" ht="15">
      <c r="C152" s="1"/>
      <c r="D152" s="24"/>
      <c r="E152" s="1"/>
      <c r="F152" s="1"/>
      <c r="G152" s="1"/>
      <c r="H152" s="1"/>
    </row>
    <row r="153" spans="3:8" ht="15">
      <c r="C153" s="1"/>
      <c r="D153" s="24"/>
      <c r="E153" s="1"/>
      <c r="F153" s="1"/>
      <c r="G153" s="1"/>
      <c r="H153" s="1"/>
    </row>
    <row r="154" spans="3:8" ht="15">
      <c r="C154" s="1"/>
      <c r="D154" s="24"/>
      <c r="E154" s="1"/>
      <c r="F154" s="1"/>
      <c r="G154" s="1"/>
      <c r="H154" s="1"/>
    </row>
    <row r="155" spans="3:8" ht="15">
      <c r="C155" s="1"/>
      <c r="D155" s="24"/>
      <c r="E155" s="1"/>
      <c r="F155" s="1"/>
      <c r="G155" s="1"/>
      <c r="H155" s="1"/>
    </row>
    <row r="156" spans="3:8" ht="15">
      <c r="C156" s="1"/>
      <c r="D156" s="24"/>
      <c r="E156" s="1"/>
      <c r="F156" s="1"/>
      <c r="G156" s="1"/>
      <c r="H156" s="1"/>
    </row>
    <row r="157" spans="3:8" ht="15">
      <c r="C157" s="1"/>
      <c r="D157" s="24"/>
      <c r="E157" s="1"/>
      <c r="F157" s="1"/>
      <c r="G157" s="1"/>
      <c r="H157" s="1"/>
    </row>
    <row r="158" spans="3:8" ht="15">
      <c r="C158" s="1"/>
      <c r="D158" s="24"/>
      <c r="E158" s="1"/>
      <c r="F158" s="1"/>
      <c r="G158" s="1"/>
      <c r="H158" s="1"/>
    </row>
    <row r="159" spans="3:8" ht="15">
      <c r="C159" s="1"/>
      <c r="D159" s="24"/>
      <c r="E159" s="1"/>
      <c r="F159" s="1"/>
      <c r="G159" s="1"/>
      <c r="H159" s="1"/>
    </row>
    <row r="160" spans="3:8" ht="15">
      <c r="C160" s="1"/>
      <c r="D160" s="24"/>
      <c r="E160" s="1"/>
      <c r="F160" s="1"/>
      <c r="G160" s="1"/>
      <c r="H160" s="1"/>
    </row>
    <row r="161" spans="3:8" ht="15">
      <c r="C161" s="1"/>
      <c r="D161" s="24"/>
      <c r="E161" s="1"/>
      <c r="F161" s="1"/>
      <c r="G161" s="1"/>
      <c r="H161" s="1"/>
    </row>
    <row r="162" spans="3:8" ht="15">
      <c r="C162" s="1"/>
      <c r="D162" s="24"/>
      <c r="E162" s="1"/>
      <c r="F162" s="1"/>
      <c r="G162" s="1"/>
      <c r="H162" s="1"/>
    </row>
    <row r="163" spans="3:8" ht="15">
      <c r="C163" s="1"/>
      <c r="D163" s="24"/>
      <c r="E163" s="1"/>
      <c r="F163" s="1"/>
      <c r="G163" s="1"/>
      <c r="H163" s="1"/>
    </row>
    <row r="164" spans="3:8" ht="15">
      <c r="C164" s="1"/>
      <c r="D164" s="24"/>
      <c r="E164" s="1"/>
      <c r="F164" s="1"/>
      <c r="G164" s="1"/>
      <c r="H164" s="1"/>
    </row>
    <row r="165" spans="3:8" ht="15">
      <c r="C165" s="1"/>
      <c r="D165" s="24"/>
      <c r="E165" s="1"/>
      <c r="F165" s="1"/>
      <c r="G165" s="1"/>
      <c r="H165" s="1"/>
    </row>
    <row r="166" spans="3:8" ht="15">
      <c r="C166" s="1"/>
      <c r="D166" s="24"/>
      <c r="E166" s="1"/>
      <c r="F166" s="1"/>
      <c r="G166" s="1"/>
      <c r="H166" s="1"/>
    </row>
    <row r="167" spans="3:8" ht="15">
      <c r="C167" s="1"/>
      <c r="D167" s="24"/>
      <c r="E167" s="1"/>
      <c r="F167" s="1"/>
      <c r="G167" s="1"/>
      <c r="H167" s="1"/>
    </row>
  </sheetData>
  <sheetProtection/>
  <mergeCells count="13">
    <mergeCell ref="U86:X86"/>
    <mergeCell ref="Y3:AB3"/>
    <mergeCell ref="Y86:AB86"/>
    <mergeCell ref="C1:AB1"/>
    <mergeCell ref="C106:X106"/>
    <mergeCell ref="I3:L3"/>
    <mergeCell ref="M3:P3"/>
    <mergeCell ref="Q3:T3"/>
    <mergeCell ref="U3:X3"/>
    <mergeCell ref="C104:X104"/>
    <mergeCell ref="I86:L86"/>
    <mergeCell ref="M86:P86"/>
    <mergeCell ref="Q86:T86"/>
  </mergeCells>
  <hyperlinks>
    <hyperlink ref="D31" r:id="rId1" display="1973-053A"/>
    <hyperlink ref="D7" r:id="rId2" display="1962-057A"/>
    <hyperlink ref="D8" r:id="rId3" display="1962-061A"/>
    <hyperlink ref="D9" r:id="rId4" display="1962-062A"/>
    <hyperlink ref="D10" r:id="rId5" display="1964-073A"/>
    <hyperlink ref="D11" r:id="rId6" display="1964-077A"/>
    <hyperlink ref="D12" r:id="rId7" display="1964-078C"/>
    <hyperlink ref="D13" r:id="rId8" display="1969-014A"/>
    <hyperlink ref="D14" r:id="rId9" display="MARS69A"/>
    <hyperlink ref="D15" r:id="rId10" display="1969-030A"/>
    <hyperlink ref="D16" r:id="rId11" display="MARS69B"/>
    <hyperlink ref="D17" r:id="rId12" display="MARINH"/>
    <hyperlink ref="D18" r:id="rId13" display="1971-042A"/>
    <hyperlink ref="D19" r:id="rId14" display="1971-045A"/>
    <hyperlink ref="D20" r:id="rId15" display="1971-045D"/>
    <hyperlink ref="D22" r:id="rId16" display="1971-049A"/>
    <hyperlink ref="D23" r:id="rId17" display="1971-049F"/>
    <hyperlink ref="D25" r:id="rId18" display="1971-051A"/>
    <hyperlink ref="D26" r:id="rId19" display="1973-047A"/>
    <hyperlink ref="D27" r:id="rId20" display="1973-049A"/>
    <hyperlink ref="D28" r:id="rId21" display="1973-052A"/>
    <hyperlink ref="D34" r:id="rId22" display="1975-075A"/>
    <hyperlink ref="D35" r:id="rId23" display="1975-075C"/>
    <hyperlink ref="D36" r:id="rId24" display="1975-083A"/>
    <hyperlink ref="D37" r:id="rId25" display="1975-083C"/>
    <hyperlink ref="D38" r:id="rId26" display="1988-058A"/>
    <hyperlink ref="D40" r:id="rId27" display="1988-059A"/>
    <hyperlink ref="D43" r:id="rId28" display="1992-063A"/>
    <hyperlink ref="D44" r:id="rId29" display="1996-062A"/>
    <hyperlink ref="D45" r:id="rId30" display="1996-064A"/>
    <hyperlink ref="D46" r:id="rId31" display="MARS96B"/>
    <hyperlink ref="D47" r:id="rId32" display="MARS96C"/>
    <hyperlink ref="D48" r:id="rId33" display="MARS96D"/>
    <hyperlink ref="D49" r:id="rId34" display="MARS96E"/>
    <hyperlink ref="D50" r:id="rId35" display="1996-068A"/>
    <hyperlink ref="D51" r:id="rId36" display="MESURPR"/>
    <hyperlink ref="D52" r:id="rId37" display="1998-041A"/>
    <hyperlink ref="D53" r:id="rId38" display="1998-073A"/>
    <hyperlink ref="D54" r:id="rId39" display="1999-001A"/>
    <hyperlink ref="D57" r:id="rId40" display="2001-014A"/>
    <hyperlink ref="D58" r:id="rId41" display="2003-022A"/>
    <hyperlink ref="D59" r:id="rId42" display="2003-022C"/>
    <hyperlink ref="D61" r:id="rId43" display="2003-027A"/>
    <hyperlink ref="D63" r:id="rId44" display="2003-032A"/>
    <hyperlink ref="D65" r:id="rId45" display="2005-029A"/>
    <hyperlink ref="D66" r:id="rId46" display="2007-034A"/>
    <hyperlink ref="D67" r:id="rId47" display="2011-065A"/>
    <hyperlink ref="D70" r:id="rId48" display="2011-077A"/>
    <hyperlink ref="D5" r:id="rId49" display="MARSNK1"/>
    <hyperlink ref="D6" r:id="rId50" display="MARSNK2"/>
    <hyperlink ref="D72" r:id="rId51" display="2013-060A"/>
    <hyperlink ref="D73" r:id="rId52" display="2013-063A"/>
    <hyperlink ref="D74" r:id="rId53" display="2016-017A"/>
    <hyperlink ref="D76" r:id="rId54" display="2018-042A"/>
    <hyperlink ref="D77" r:id="rId55" display="2018-042B"/>
    <hyperlink ref="D78" r:id="rId56" display="2018-042C"/>
    <hyperlink ref="D79" r:id="rId57" display="EMM-HOPE"/>
    <hyperlink ref="D80" r:id="rId58" display="Tianwen-1"/>
    <hyperlink ref="D83" r:id="rId59" display="Mars 2020"/>
  </hyperlinks>
  <printOptions gridLines="1" verticalCentered="1"/>
  <pageMargins left="0.5" right="0.5" top="0.75" bottom="0.25" header="0.3" footer="0.3"/>
  <pageSetup fitToWidth="0" fitToHeight="1" horizontalDpi="600" verticalDpi="600" orientation="landscape" scale="34" r:id="rId60"/>
  <headerFooter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swilli21</dc:creator>
  <cp:keywords/>
  <dc:description/>
  <cp:lastModifiedBy>Dr. P Cooke</cp:lastModifiedBy>
  <cp:lastPrinted>2024-06-21T17:37:57Z</cp:lastPrinted>
  <dcterms:created xsi:type="dcterms:W3CDTF">2012-07-19T15:44:16Z</dcterms:created>
  <dcterms:modified xsi:type="dcterms:W3CDTF">2024-06-21T20:11:09Z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